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filterPrivacy="1"/>
  <xr:revisionPtr revIDLastSave="0" documentId="13_ncr:1_{0FD0454A-7ACC-46A8-83A7-015371EF41A5}" xr6:coauthVersionLast="47" xr6:coauthVersionMax="47" xr10:uidLastSave="{00000000-0000-0000-0000-000000000000}"/>
  <bookViews>
    <workbookView xWindow="-120" yWindow="-120" windowWidth="29040" windowHeight="15720" xr2:uid="{00000000-000D-0000-FFFF-FFFF00000000}"/>
  </bookViews>
  <sheets>
    <sheet name="Comparativa por marca" sheetId="1" r:id="rId1"/>
    <sheet name="FWfinder" sheetId="28" r:id="rId2"/>
    <sheet name="Firewall" sheetId="27" r:id="rId3"/>
    <sheet name="ATP" sheetId="23" r:id="rId4"/>
    <sheet name="USG" sheetId="20" r:id="rId5"/>
    <sheet name="VPN" sheetId="22" r:id="rId6"/>
    <sheet name="NSG" sheetId="29" r:id="rId7"/>
    <sheet name="ATP800" sheetId="26" r:id="rId8"/>
    <sheet name="ATP500" sheetId="25" r:id="rId9"/>
    <sheet name="ATP200" sheetId="24" r:id="rId10"/>
    <sheet name="USG2200-VPN " sheetId="7" r:id="rId11"/>
    <sheet name="USG1900" sheetId="19" r:id="rId12"/>
    <sheet name="USG1100" sheetId="18" r:id="rId13"/>
    <sheet name="USG310" sheetId="17" r:id="rId14"/>
    <sheet name="USG210" sheetId="16" r:id="rId15"/>
    <sheet name="USG110" sheetId="15" r:id="rId16"/>
    <sheet name="USG60" sheetId="14" r:id="rId17"/>
    <sheet name="USG40" sheetId="13" r:id="rId18"/>
    <sheet name="ZyWALL1100" sheetId="3" r:id="rId19"/>
    <sheet name="ZyWALL310" sheetId="4" r:id="rId20"/>
    <sheet name="ZyWALL110" sheetId="5" r:id="rId21"/>
    <sheet name="USG20-VPN" sheetId="6" r:id="rId22"/>
    <sheet name="VPN300" sheetId="11" r:id="rId23"/>
    <sheet name="VPN100" sheetId="10" r:id="rId24"/>
    <sheet name="VPN50" sheetId="9" r:id="rId25"/>
    <sheet name="NSG Series" sheetId="8" r:id="rId26"/>
    <sheet name="SBG" sheetId="12" r:id="rId27"/>
  </sheets>
  <definedNames>
    <definedName name="_xlnm._FilterDatabase" localSheetId="0" hidden="1">'Comparativa por marca'!$A$1:$K$23</definedName>
    <definedName name="Slicer_10G__Ports">#N/A</definedName>
    <definedName name="Slicer_Anti_Spam">#N/A</definedName>
    <definedName name="Slicer_Anti_Virus">#N/A</definedName>
    <definedName name="Slicer_AV">#N/A</definedName>
    <definedName name="Slicer_Content_Filtering">#N/A</definedName>
    <definedName name="Slicer_Device_HA___HA_Pro">#N/A</definedName>
    <definedName name="Slicer_Firewall_Type">#N/A</definedName>
    <definedName name="Slicer_Hostpot_Mngmnt">#N/A</definedName>
    <definedName name="Slicer_IDP">#N/A</definedName>
    <definedName name="Slicer_IDP__App_Patrol">#N/A</definedName>
    <definedName name="Slicer_IPsec_VPN_tunn">#N/A</definedName>
    <definedName name="Slicer_Product_Name">#N/A</definedName>
    <definedName name="Slicer_Recom._max_users">#N/A</definedName>
    <definedName name="Slicer_RJ_45_ports">#N/A</definedName>
    <definedName name="Slicer_Sandbox_Botnet_Anti_phising">#N/A</definedName>
    <definedName name="Slicer_Sessions">#N/A</definedName>
    <definedName name="Slicer_SFP__Ports">#N/A</definedName>
    <definedName name="Slicer_SPI_FW">#N/A</definedName>
    <definedName name="Slicer_SSL___HTTPS__inspect">#N/A</definedName>
    <definedName name="Slicer_SSL__VPN_Users">#N/A</definedName>
    <definedName name="Slicer_UTM___AV___IDP">#N/A</definedName>
    <definedName name="Slicer_VLAN__Int.">#N/A</definedName>
    <definedName name="Slicer_VPN">#N/A</definedName>
    <definedName name="Slicer_Wireless">#N/A</definedName>
  </definedNames>
  <calcPr calcId="191028" calcOnSave="0"/>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9" i="29" l="1"/>
  <c r="E69" i="29"/>
  <c r="D69" i="29"/>
  <c r="C6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8" authorId="0" shapeId="0" xr:uid="{00000000-0006-0000-0B00-000001000000}">
      <text>
        <r>
          <rPr>
            <b/>
            <sz val="8"/>
            <color indexed="81"/>
            <rFont val="Tahoma"/>
            <family val="2"/>
          </rPr>
          <t>Autor:</t>
        </r>
        <r>
          <rPr>
            <sz val="8"/>
            <color indexed="81"/>
            <rFont val="Tahoma"/>
            <family val="2"/>
          </rPr>
          <t xml:space="preserve">
IPS:2800 Mbps
AV: 2500 Mbps (proxy)
          1400 M(bps (flow)</t>
        </r>
      </text>
    </comment>
    <comment ref="K19" authorId="0" shapeId="0" xr:uid="{00000000-0006-0000-0B00-000002000000}">
      <text>
        <r>
          <rPr>
            <b/>
            <sz val="8"/>
            <color indexed="81"/>
            <rFont val="Tahoma"/>
            <family val="2"/>
          </rPr>
          <t>Autor:</t>
        </r>
        <r>
          <rPr>
            <sz val="8"/>
            <color indexed="81"/>
            <rFont val="Tahoma"/>
            <family val="2"/>
          </rPr>
          <t xml:space="preserve">
2 series: 250,000
5/8 series: 2,500,000</t>
        </r>
      </text>
    </comment>
    <comment ref="L19" authorId="0" shapeId="0" xr:uid="{00000000-0006-0000-0B00-000003000000}">
      <text>
        <r>
          <rPr>
            <b/>
            <sz val="8"/>
            <color indexed="81"/>
            <rFont val="Tahoma"/>
            <family val="2"/>
          </rPr>
          <t>Autor:</t>
        </r>
        <r>
          <rPr>
            <sz val="8"/>
            <color indexed="81"/>
            <rFont val="Tahoma"/>
            <family val="2"/>
          </rPr>
          <t xml:space="preserve">
21500 in device
11057833 on the cloud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8" authorId="0" shapeId="0" xr:uid="{00000000-0006-0000-0C00-000001000000}">
      <text>
        <r>
          <rPr>
            <b/>
            <sz val="8"/>
            <color indexed="81"/>
            <rFont val="Tahoma"/>
            <family val="2"/>
          </rPr>
          <t>Autor:</t>
        </r>
        <r>
          <rPr>
            <sz val="8"/>
            <color indexed="81"/>
            <rFont val="Tahoma"/>
            <family val="2"/>
          </rPr>
          <t xml:space="preserve">
IPS:2100 Mbps
AV: 1100 Mbps (proxy)
          600 M(bps (flow)</t>
        </r>
      </text>
    </comment>
    <comment ref="K19" authorId="0" shapeId="0" xr:uid="{00000000-0006-0000-0C00-000002000000}">
      <text>
        <r>
          <rPr>
            <b/>
            <sz val="8"/>
            <color indexed="81"/>
            <rFont val="Tahoma"/>
            <family val="2"/>
          </rPr>
          <t>Autor:</t>
        </r>
        <r>
          <rPr>
            <sz val="8"/>
            <color indexed="81"/>
            <rFont val="Tahoma"/>
            <family val="2"/>
          </rPr>
          <t xml:space="preserve">
2 series: 250,000
5/8 series: 2,500,000</t>
        </r>
      </text>
    </comment>
    <comment ref="L19" authorId="0" shapeId="0" xr:uid="{00000000-0006-0000-0C00-000003000000}">
      <text>
        <r>
          <rPr>
            <b/>
            <sz val="8"/>
            <color indexed="81"/>
            <rFont val="Tahoma"/>
            <family val="2"/>
          </rPr>
          <t>Autor:</t>
        </r>
        <r>
          <rPr>
            <sz val="8"/>
            <color indexed="81"/>
            <rFont val="Tahoma"/>
            <family val="2"/>
          </rPr>
          <t xml:space="preserve">
21500 in device
11057833 on the cloud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8" authorId="0" shapeId="0" xr:uid="{00000000-0006-0000-0D00-000001000000}">
      <text>
        <r>
          <rPr>
            <b/>
            <sz val="8"/>
            <color indexed="81"/>
            <rFont val="Tahoma"/>
            <family val="2"/>
          </rPr>
          <t>Autor:</t>
        </r>
        <r>
          <rPr>
            <sz val="8"/>
            <color indexed="81"/>
            <rFont val="Tahoma"/>
            <family val="2"/>
          </rPr>
          <t xml:space="preserve">
IPS:950Mbps
AV: 300M(proxy)
          650M(flow)</t>
        </r>
      </text>
    </comment>
    <comment ref="N8" authorId="0" shapeId="0" xr:uid="{00000000-0006-0000-0D00-000002000000}">
      <text>
        <r>
          <rPr>
            <b/>
            <sz val="8"/>
            <color indexed="81"/>
            <rFont val="Tahoma"/>
            <family val="2"/>
          </rPr>
          <t>Autor:</t>
        </r>
        <r>
          <rPr>
            <sz val="8"/>
            <color indexed="81"/>
            <rFont val="Tahoma"/>
            <family val="2"/>
          </rPr>
          <t xml:space="preserve">
HTTP: 82
Non-HTTP: 620
</t>
        </r>
      </text>
    </comment>
    <comment ref="K19" authorId="0" shapeId="0" xr:uid="{00000000-0006-0000-0D00-000003000000}">
      <text>
        <r>
          <rPr>
            <b/>
            <sz val="8"/>
            <color indexed="81"/>
            <rFont val="Tahoma"/>
            <family val="2"/>
          </rPr>
          <t>Autor:</t>
        </r>
        <r>
          <rPr>
            <sz val="8"/>
            <color indexed="81"/>
            <rFont val="Tahoma"/>
            <family val="2"/>
          </rPr>
          <t xml:space="preserve">
2 series: 250,000
5/8 series: 2,500,000</t>
        </r>
      </text>
    </comment>
    <comment ref="L19" authorId="0" shapeId="0" xr:uid="{00000000-0006-0000-0D00-000004000000}">
      <text>
        <r>
          <rPr>
            <b/>
            <sz val="8"/>
            <color indexed="81"/>
            <rFont val="Tahoma"/>
            <family val="2"/>
          </rPr>
          <t>Autor:</t>
        </r>
        <r>
          <rPr>
            <sz val="8"/>
            <color indexed="81"/>
            <rFont val="Tahoma"/>
            <family val="2"/>
          </rPr>
          <t xml:space="preserve">
21500 in device
11057833 on the cloud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L8" authorId="0" shapeId="0" xr:uid="{00000000-0006-0000-0E00-000001000000}">
      <text>
        <r>
          <rPr>
            <b/>
            <sz val="8"/>
            <color indexed="81"/>
            <rFont val="Tahoma"/>
            <family val="2"/>
          </rPr>
          <t>Autor:</t>
        </r>
        <r>
          <rPr>
            <sz val="8"/>
            <color indexed="81"/>
            <rFont val="Tahoma"/>
            <family val="2"/>
          </rPr>
          <t xml:space="preserve">
IPS:800Mbps
AV: 250M(proxy)
          550M(flow)</t>
        </r>
      </text>
    </comment>
    <comment ref="M8" authorId="0" shapeId="0" xr:uid="{00000000-0006-0000-0E00-000002000000}">
      <text>
        <r>
          <rPr>
            <b/>
            <sz val="8"/>
            <color indexed="81"/>
            <rFont val="Tahoma"/>
            <family val="2"/>
          </rPr>
          <t>Autor:</t>
        </r>
        <r>
          <rPr>
            <sz val="8"/>
            <color indexed="81"/>
            <rFont val="Tahoma"/>
            <family val="2"/>
          </rPr>
          <t xml:space="preserve">
HTTP: 32
Non-HTTP: 320
</t>
        </r>
      </text>
    </comment>
    <comment ref="J19" authorId="0" shapeId="0" xr:uid="{00000000-0006-0000-0E00-000003000000}">
      <text>
        <r>
          <rPr>
            <b/>
            <sz val="8"/>
            <color indexed="81"/>
            <rFont val="Tahoma"/>
            <family val="2"/>
          </rPr>
          <t>Autor:</t>
        </r>
        <r>
          <rPr>
            <sz val="8"/>
            <color indexed="81"/>
            <rFont val="Tahoma"/>
            <family val="2"/>
          </rPr>
          <t xml:space="preserve">
2 series: 250,000
5/8 series: 2,500,000</t>
        </r>
      </text>
    </comment>
    <comment ref="K19" authorId="0" shapeId="0" xr:uid="{00000000-0006-0000-0E00-000004000000}">
      <text>
        <r>
          <rPr>
            <b/>
            <sz val="8"/>
            <color indexed="81"/>
            <rFont val="Tahoma"/>
            <family val="2"/>
          </rPr>
          <t>Autor:</t>
        </r>
        <r>
          <rPr>
            <sz val="8"/>
            <color indexed="81"/>
            <rFont val="Tahoma"/>
            <family val="2"/>
          </rPr>
          <t xml:space="preserve">
21500 in device
11057833 on the cloud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M8" authorId="0" shapeId="0" xr:uid="{00000000-0006-0000-0F00-000001000000}">
      <text>
        <r>
          <rPr>
            <b/>
            <sz val="8"/>
            <color indexed="81"/>
            <rFont val="Tahoma"/>
            <family val="2"/>
          </rPr>
          <t>Autor:</t>
        </r>
        <r>
          <rPr>
            <sz val="8"/>
            <color indexed="81"/>
            <rFont val="Tahoma"/>
            <family val="2"/>
          </rPr>
          <t xml:space="preserve">
IPS:200Mbps
AV: 35M(proxy)
          50M(flow)</t>
        </r>
      </text>
    </comment>
    <comment ref="N8" authorId="0" shapeId="0" xr:uid="{00000000-0006-0000-0F00-000002000000}">
      <text>
        <r>
          <rPr>
            <b/>
            <sz val="8"/>
            <color indexed="81"/>
            <rFont val="Tahoma"/>
            <family val="2"/>
          </rPr>
          <t>Autor:</t>
        </r>
        <r>
          <rPr>
            <sz val="8"/>
            <color indexed="81"/>
            <rFont val="Tahoma"/>
            <family val="2"/>
          </rPr>
          <t xml:space="preserve">
HTTP: 24
Non-HTTP: 240
</t>
        </r>
      </text>
    </comment>
    <comment ref="K19" authorId="0" shapeId="0" xr:uid="{00000000-0006-0000-0F00-000003000000}">
      <text>
        <r>
          <rPr>
            <b/>
            <sz val="8"/>
            <color indexed="81"/>
            <rFont val="Tahoma"/>
            <family val="2"/>
          </rPr>
          <t>Autor:</t>
        </r>
        <r>
          <rPr>
            <sz val="8"/>
            <color indexed="81"/>
            <rFont val="Tahoma"/>
            <family val="2"/>
          </rPr>
          <t xml:space="preserve">
2 series: 250,000
5/8 series: 2,500,000</t>
        </r>
      </text>
    </comment>
    <comment ref="L19" authorId="0" shapeId="0" xr:uid="{00000000-0006-0000-0F00-000004000000}">
      <text>
        <r>
          <rPr>
            <b/>
            <sz val="8"/>
            <color indexed="81"/>
            <rFont val="Tahoma"/>
            <family val="2"/>
          </rPr>
          <t>Autor:</t>
        </r>
        <r>
          <rPr>
            <sz val="8"/>
            <color indexed="81"/>
            <rFont val="Tahoma"/>
            <family val="2"/>
          </rPr>
          <t xml:space="preserve">
21500 in device
11057833 on the cloud</t>
        </r>
      </text>
    </comment>
  </commentList>
</comments>
</file>

<file path=xl/sharedStrings.xml><?xml version="1.0" encoding="utf-8"?>
<sst xmlns="http://schemas.openxmlformats.org/spreadsheetml/2006/main" count="4755" uniqueCount="1251">
  <si>
    <t>ZYXEL</t>
  </si>
  <si>
    <t>Fortinet</t>
  </si>
  <si>
    <t>SonicWALL</t>
  </si>
  <si>
    <t>WatchGuard</t>
  </si>
  <si>
    <t>Cyberoam</t>
  </si>
  <si>
    <t>Sophos</t>
  </si>
  <si>
    <t>Cisco</t>
  </si>
  <si>
    <t>Aerohive</t>
  </si>
  <si>
    <t>NetGear</t>
  </si>
  <si>
    <t>Draytek</t>
  </si>
  <si>
    <t>berqnet</t>
  </si>
  <si>
    <t>ATP800</t>
  </si>
  <si>
    <t>FG-100E</t>
  </si>
  <si>
    <t>NSA 2650</t>
  </si>
  <si>
    <t>Firebox M200</t>
  </si>
  <si>
    <t>XG135 rev.3</t>
  </si>
  <si>
    <t>ATP500</t>
  </si>
  <si>
    <t>FG-60E</t>
  </si>
  <si>
    <t>TZ400</t>
  </si>
  <si>
    <t>Firebox T35</t>
  </si>
  <si>
    <t>XG 115 rev.3</t>
  </si>
  <si>
    <t>ATP200</t>
  </si>
  <si>
    <t>FG-50E</t>
  </si>
  <si>
    <t>TZ300</t>
  </si>
  <si>
    <t>Firebox T15</t>
  </si>
  <si>
    <t>XG 105 rev.3</t>
  </si>
  <si>
    <t>USG2200-VPN</t>
  </si>
  <si>
    <t>FG-400D</t>
  </si>
  <si>
    <t>NSA5600</t>
  </si>
  <si>
    <t>M500</t>
  </si>
  <si>
    <t>USG1900</t>
  </si>
  <si>
    <t>FG-200E</t>
  </si>
  <si>
    <t>NSA3600</t>
  </si>
  <si>
    <t>Firebox M400</t>
  </si>
  <si>
    <t>CR200iNG-XP</t>
  </si>
  <si>
    <t>XG230</t>
  </si>
  <si>
    <t>berq300</t>
  </si>
  <si>
    <t>USG1100</t>
  </si>
  <si>
    <t>NSA2600</t>
  </si>
  <si>
    <t>Firebox M300</t>
  </si>
  <si>
    <t>CR100iNG</t>
  </si>
  <si>
    <t>XG210</t>
  </si>
  <si>
    <t>USG310</t>
  </si>
  <si>
    <t>FG-80E</t>
  </si>
  <si>
    <t>TZ600</t>
  </si>
  <si>
    <t>Firebox T70/T70-W</t>
  </si>
  <si>
    <t>CR50iNG</t>
  </si>
  <si>
    <t>XG135 (W)</t>
  </si>
  <si>
    <t>UTM150</t>
  </si>
  <si>
    <t>berq200</t>
  </si>
  <si>
    <t>USG210</t>
  </si>
  <si>
    <t>TZ500</t>
  </si>
  <si>
    <t>XTM330</t>
  </si>
  <si>
    <t>CR35iNG</t>
  </si>
  <si>
    <t>XG125 (w)</t>
  </si>
  <si>
    <t>UTM50</t>
  </si>
  <si>
    <t>berq100</t>
  </si>
  <si>
    <t>USG110</t>
  </si>
  <si>
    <t>Firebox T50/T50-W</t>
  </si>
  <si>
    <t>CR25iNG</t>
  </si>
  <si>
    <t>XG115(w)</t>
  </si>
  <si>
    <t>UTM25S</t>
  </si>
  <si>
    <t>berq60</t>
  </si>
  <si>
    <t>USG60/60W</t>
  </si>
  <si>
    <t>FG-30E</t>
  </si>
  <si>
    <t>Firebox T30/T30-W</t>
  </si>
  <si>
    <t>XG105(w)</t>
  </si>
  <si>
    <t>berq25</t>
  </si>
  <si>
    <t>USG40/40W</t>
  </si>
  <si>
    <t>FG-30D/FW-30D</t>
  </si>
  <si>
    <t>TZSOHO</t>
  </si>
  <si>
    <t>Firebox T10/T10-W</t>
  </si>
  <si>
    <t>XG 85 (W)</t>
  </si>
  <si>
    <t>ZyWALL1100</t>
  </si>
  <si>
    <t>FG-100D</t>
  </si>
  <si>
    <t>XTM 525</t>
  </si>
  <si>
    <t>50iNG</t>
  </si>
  <si>
    <t>ZyWALL310</t>
  </si>
  <si>
    <t>FG-90D/FWF-90D</t>
  </si>
  <si>
    <t>XTM 515</t>
  </si>
  <si>
    <t>35iNG/35wiNG</t>
  </si>
  <si>
    <t>ZyWALL110</t>
  </si>
  <si>
    <t>FG-60D/FWF-60D</t>
  </si>
  <si>
    <t>XTM 33</t>
  </si>
  <si>
    <t>USG20-VPN</t>
  </si>
  <si>
    <t>TZ SOHO</t>
  </si>
  <si>
    <t>Firebox T10</t>
  </si>
  <si>
    <t>RV320</t>
  </si>
  <si>
    <t>FVS336Gv3</t>
  </si>
  <si>
    <t>Vigor 2925</t>
  </si>
  <si>
    <t>VPN300</t>
  </si>
  <si>
    <t>VPN100</t>
  </si>
  <si>
    <t>VPN50</t>
  </si>
  <si>
    <t>TZ 300</t>
  </si>
  <si>
    <t>XG85(w)</t>
  </si>
  <si>
    <t>NSG300</t>
  </si>
  <si>
    <t>MX100</t>
  </si>
  <si>
    <t>NSG200</t>
  </si>
  <si>
    <t>MX84</t>
  </si>
  <si>
    <t>NSG100</t>
  </si>
  <si>
    <t>MX64</t>
  </si>
  <si>
    <t>BR200-WP</t>
  </si>
  <si>
    <t>NSG50</t>
  </si>
  <si>
    <t>Z1</t>
  </si>
  <si>
    <t>Throughput (Mbps)</t>
  </si>
  <si>
    <t>Services</t>
  </si>
  <si>
    <t>Max. Cuncurrent</t>
  </si>
  <si>
    <t>Default Concurrent</t>
  </si>
  <si>
    <t>Part Number</t>
  </si>
  <si>
    <t>Product Name</t>
  </si>
  <si>
    <t>Firewall Type</t>
  </si>
  <si>
    <t>Model</t>
  </si>
  <si>
    <t>Recom.
max users</t>
  </si>
  <si>
    <t>RJ-45
ports</t>
  </si>
  <si>
    <t>SFP 
Ports</t>
  </si>
  <si>
    <t>10G 
Ports</t>
  </si>
  <si>
    <t>Config. 
Ports</t>
  </si>
  <si>
    <t>Max.
WAN
Ports</t>
  </si>
  <si>
    <t>SPI
FW</t>
  </si>
  <si>
    <t xml:space="preserve">VPN </t>
  </si>
  <si>
    <t>IDP</t>
  </si>
  <si>
    <t>AV</t>
  </si>
  <si>
    <t>UTM 
(AV&amp;
 IDP)</t>
  </si>
  <si>
    <t xml:space="preserve">FW &amp; VPN </t>
  </si>
  <si>
    <t>SSL
 VPN</t>
  </si>
  <si>
    <t>SSL 
(HTTPS)
inspect</t>
  </si>
  <si>
    <t>Sandbox&amp;Botnet&amp;Anti-phising</t>
  </si>
  <si>
    <t>Anti
Virus</t>
  </si>
  <si>
    <t>IDP&amp;
App
Patrol</t>
  </si>
  <si>
    <t>Anti
Spam</t>
  </si>
  <si>
    <t>Content
Filtering</t>
  </si>
  <si>
    <t>Device HA /
HA Pro</t>
  </si>
  <si>
    <t>Hostpot
Mngmnt</t>
  </si>
  <si>
    <t>Wireless</t>
  </si>
  <si>
    <t>VLAN
 Int.</t>
  </si>
  <si>
    <t>Devices</t>
  </si>
  <si>
    <t>Sessions</t>
  </si>
  <si>
    <t>IPsec
VPN tunn</t>
  </si>
  <si>
    <t>SSL 
VPN
Users</t>
  </si>
  <si>
    <t xml:space="preserve">#Managed
 AP </t>
  </si>
  <si>
    <t>Devices2</t>
  </si>
  <si>
    <t>SSL
VPN
Users</t>
  </si>
  <si>
    <t xml:space="preserve">#Managed
AP </t>
  </si>
  <si>
    <t>USG20-VPN-EU0101F</t>
  </si>
  <si>
    <t>VPN Firewall</t>
  </si>
  <si>
    <t>RO/SBs</t>
  </si>
  <si>
    <t>-</t>
  </si>
  <si>
    <t>No</t>
  </si>
  <si>
    <t>Yes</t>
  </si>
  <si>
    <t>USG20W-VPN-EU0101F</t>
  </si>
  <si>
    <t>USG20W-VPN</t>
  </si>
  <si>
    <t>802.11ac</t>
  </si>
  <si>
    <t>USG40-EU0102F</t>
  </si>
  <si>
    <t>USG40</t>
  </si>
  <si>
    <t>Unified Security Gateway</t>
  </si>
  <si>
    <t>Performance Series</t>
  </si>
  <si>
    <t>USG40W-EU0102F</t>
  </si>
  <si>
    <t>USG40W</t>
  </si>
  <si>
    <t>802.11n</t>
  </si>
  <si>
    <t>USG60-EU0102F</t>
  </si>
  <si>
    <t>USG60</t>
  </si>
  <si>
    <t>USG60W-EU0102F</t>
  </si>
  <si>
    <t>USG60W</t>
  </si>
  <si>
    <t>VPN2S</t>
  </si>
  <si>
    <t>SBs</t>
  </si>
  <si>
    <t>ATP200-EU0102F</t>
  </si>
  <si>
    <t>ATP Firewall</t>
  </si>
  <si>
    <t>SMBs</t>
  </si>
  <si>
    <t>ZYWALL110-EU0101F</t>
  </si>
  <si>
    <t>ZYWALL310-EU0101F</t>
  </si>
  <si>
    <t>USG110-EU0102F</t>
  </si>
  <si>
    <t>Advanced Series</t>
  </si>
  <si>
    <t>USG210-EU0102F</t>
  </si>
  <si>
    <t>USG310-EU0102F</t>
  </si>
  <si>
    <t>ATP500-EU0102F</t>
  </si>
  <si>
    <t>ZYWALL1100-EU0101F</t>
  </si>
  <si>
    <t>USG1100-EU0102F</t>
  </si>
  <si>
    <t>Extreme Series</t>
  </si>
  <si>
    <t>USG1900-EU0102F</t>
  </si>
  <si>
    <t>ATP800-EU0102F</t>
  </si>
  <si>
    <t>MBs</t>
  </si>
  <si>
    <t>USG2200-VPN-EU0101F</t>
  </si>
  <si>
    <t>NSG50-ZZ0102F</t>
  </si>
  <si>
    <t>Nebula Cloud Managed Security Gateway</t>
  </si>
  <si>
    <t>UUL*</t>
  </si>
  <si>
    <t>NSG100-ZZ0102F</t>
  </si>
  <si>
    <t>NSG200-ZZ0102F</t>
  </si>
  <si>
    <t>NSG300-ZZ0102F</t>
  </si>
  <si>
    <t>ZLD4.32</t>
  </si>
  <si>
    <t>ZyWALL ATP</t>
  </si>
  <si>
    <r>
      <t>ATP800</t>
    </r>
    <r>
      <rPr>
        <b/>
        <vertAlign val="superscript"/>
        <sz val="11"/>
        <color rgb="FFFFFFFF"/>
        <rFont val="Century Gothic"/>
        <family val="2"/>
      </rPr>
      <t>*1</t>
    </r>
  </si>
  <si>
    <t>Product Picture</t>
  </si>
  <si>
    <t>Hardware Specifications</t>
  </si>
  <si>
    <t>10/100/1000 Mbps RJ-45 ports</t>
  </si>
  <si>
    <t>12 x RJ45 (configuratble), 2 x SFP (configurable)</t>
  </si>
  <si>
    <t>7 x RJ45(Configurable), 1 x SFP</t>
  </si>
  <si>
    <t>4 x LAN/DMZ, 2 x WAN, 1 x SFP</t>
  </si>
  <si>
    <t>USB3.0 ports</t>
  </si>
  <si>
    <t>2</t>
  </si>
  <si>
    <t>Console port</t>
  </si>
  <si>
    <t>Yes (DB9)</t>
  </si>
  <si>
    <t>Rack-mountable</t>
  </si>
  <si>
    <t>Fanless</t>
  </si>
  <si>
    <r>
      <t>System Capacity &amp; Performance</t>
    </r>
    <r>
      <rPr>
        <b/>
        <vertAlign val="superscript"/>
        <sz val="11"/>
        <rFont val="Century Gothic"/>
        <family val="2"/>
      </rPr>
      <t>*2</t>
    </r>
  </si>
  <si>
    <r>
      <t>SPI firewall throughput (Mbps)</t>
    </r>
    <r>
      <rPr>
        <vertAlign val="superscript"/>
        <sz val="11"/>
        <rFont val="Century Gothic"/>
        <family val="2"/>
      </rPr>
      <t>*3</t>
    </r>
  </si>
  <si>
    <t>8,000</t>
  </si>
  <si>
    <t>2,600</t>
  </si>
  <si>
    <t>2,000</t>
  </si>
  <si>
    <r>
      <t>VPN throughput (Mbps)</t>
    </r>
    <r>
      <rPr>
        <vertAlign val="superscript"/>
        <sz val="11"/>
        <color rgb="FF000000"/>
        <rFont val="Century Gothic"/>
        <family val="2"/>
      </rPr>
      <t>*4</t>
    </r>
  </si>
  <si>
    <t>1,500</t>
  </si>
  <si>
    <t>900</t>
  </si>
  <si>
    <t>500</t>
  </si>
  <si>
    <r>
      <t>IDP throughput (Mbps)</t>
    </r>
    <r>
      <rPr>
        <vertAlign val="superscript"/>
        <sz val="11"/>
        <color rgb="FF000000"/>
        <rFont val="Century Gothic"/>
        <family val="2"/>
      </rPr>
      <t>*5</t>
    </r>
  </si>
  <si>
    <t>2,700</t>
  </si>
  <si>
    <t>1,700</t>
  </si>
  <si>
    <t>1200</t>
  </si>
  <si>
    <r>
      <t>AV throughput (Mbps)</t>
    </r>
    <r>
      <rPr>
        <vertAlign val="superscript"/>
        <sz val="11"/>
        <color rgb="FF000000"/>
        <rFont val="Century Gothic"/>
        <family val="2"/>
      </rPr>
      <t>*5</t>
    </r>
  </si>
  <si>
    <t>1,200</t>
  </si>
  <si>
    <t>700</t>
  </si>
  <si>
    <t>450</t>
  </si>
  <si>
    <r>
      <t>UTM throughput (AV and IDP)</t>
    </r>
    <r>
      <rPr>
        <vertAlign val="superscript"/>
        <sz val="11"/>
        <color rgb="FF000000"/>
        <rFont val="Century Gothic"/>
        <family val="2"/>
      </rPr>
      <t>*5</t>
    </r>
  </si>
  <si>
    <r>
      <t>Max. TCP concurrent sessions</t>
    </r>
    <r>
      <rPr>
        <vertAlign val="superscript"/>
        <sz val="11"/>
        <rFont val="Century Gothic"/>
        <family val="2"/>
      </rPr>
      <t>*6</t>
    </r>
  </si>
  <si>
    <t>2,000,000</t>
  </si>
  <si>
    <t>1,000,000</t>
  </si>
  <si>
    <t>600,000</t>
  </si>
  <si>
    <r>
      <t>Max. concurrent IPsec VPN tunnels</t>
    </r>
    <r>
      <rPr>
        <vertAlign val="superscript"/>
        <sz val="11"/>
        <rFont val="Century Gothic"/>
        <family val="2"/>
      </rPr>
      <t>*7</t>
    </r>
  </si>
  <si>
    <t>1,000</t>
  </si>
  <si>
    <t>200</t>
  </si>
  <si>
    <t>40</t>
  </si>
  <si>
    <t>Concurrent SSL VPN users</t>
  </si>
  <si>
    <t>100</t>
  </si>
  <si>
    <t>50</t>
  </si>
  <si>
    <t>10</t>
  </si>
  <si>
    <t>VLAN interface</t>
  </si>
  <si>
    <t>128</t>
  </si>
  <si>
    <t>64</t>
  </si>
  <si>
    <t>16</t>
  </si>
  <si>
    <t>Concurrent devices (max.)</t>
  </si>
  <si>
    <t>800</t>
  </si>
  <si>
    <t>WLAN Management</t>
  </si>
  <si>
    <r>
      <t xml:space="preserve">Managed AP number (default/max.) </t>
    </r>
    <r>
      <rPr>
        <vertAlign val="superscript"/>
        <sz val="11"/>
        <color rgb="FF000000"/>
        <rFont val="Century Gothic"/>
        <family val="2"/>
      </rPr>
      <t>*8</t>
    </r>
  </si>
  <si>
    <t>2 / 130</t>
  </si>
  <si>
    <t>2 / 34</t>
  </si>
  <si>
    <t>2 / 18</t>
  </si>
  <si>
    <t>Security Service</t>
  </si>
  <si>
    <r>
      <t>Web security</t>
    </r>
    <r>
      <rPr>
        <vertAlign val="superscript"/>
        <sz val="11"/>
        <color rgb="FF000000"/>
        <rFont val="Century Gothic"/>
        <family val="2"/>
      </rPr>
      <t>*8</t>
    </r>
  </si>
  <si>
    <t>Botnet filter/Content filter</t>
  </si>
  <si>
    <r>
      <t>Application security</t>
    </r>
    <r>
      <rPr>
        <vertAlign val="superscript"/>
        <sz val="11"/>
        <color rgb="FF000000"/>
        <rFont val="Century Gothic"/>
        <family val="2"/>
      </rPr>
      <t>*8</t>
    </r>
  </si>
  <si>
    <t>App patrol/Email security</t>
  </si>
  <si>
    <r>
      <t>Malware blocker</t>
    </r>
    <r>
      <rPr>
        <vertAlign val="superscript"/>
        <sz val="11"/>
        <color rgb="FF000000"/>
        <rFont val="Century Gothic"/>
        <family val="2"/>
      </rPr>
      <t>*8</t>
    </r>
  </si>
  <si>
    <t>Anit-malware/Cloud threat database</t>
  </si>
  <si>
    <r>
      <t>Intrusion detection and prevention (IDP)</t>
    </r>
    <r>
      <rPr>
        <vertAlign val="superscript"/>
        <sz val="11"/>
        <color rgb="FF000000"/>
        <rFont val="Century Gothic"/>
        <family val="2"/>
      </rPr>
      <t>*8</t>
    </r>
  </si>
  <si>
    <r>
      <t xml:space="preserve">Geo Enforcer </t>
    </r>
    <r>
      <rPr>
        <vertAlign val="superscript"/>
        <sz val="11"/>
        <color rgb="FF000000"/>
        <rFont val="Century Gothic"/>
        <family val="2"/>
      </rPr>
      <t>*8</t>
    </r>
  </si>
  <si>
    <r>
      <t xml:space="preserve">Sandboxing </t>
    </r>
    <r>
      <rPr>
        <vertAlign val="superscript"/>
        <sz val="11"/>
        <color rgb="FF000000"/>
        <rFont val="Century Gothic"/>
        <family val="2"/>
      </rPr>
      <t>*8</t>
    </r>
  </si>
  <si>
    <t>Key Features</t>
  </si>
  <si>
    <t>VPN</t>
  </si>
  <si>
    <t>IKEv2, IPSec, SSL, L2TP/IPSec</t>
  </si>
  <si>
    <t>SSL (HTTPS) inspection</t>
  </si>
  <si>
    <t>2-Factor Authentication</t>
  </si>
  <si>
    <t>Amazon VPC</t>
  </si>
  <si>
    <t>Device HA Pro</t>
  </si>
  <si>
    <r>
      <t>Cloud CNM SecuReporter</t>
    </r>
    <r>
      <rPr>
        <vertAlign val="superscript"/>
        <sz val="11"/>
        <color rgb="FF000000"/>
        <rFont val="Century Gothic"/>
        <family val="2"/>
      </rPr>
      <t>*8</t>
    </r>
  </si>
  <si>
    <t>Power Requirements</t>
  </si>
  <si>
    <t>Power input</t>
  </si>
  <si>
    <t>100-240V AC,
50/60Hz, 2.5A max.</t>
  </si>
  <si>
    <t>12V DC, 4.17A</t>
  </si>
  <si>
    <t>12V DC, 2.5A max.</t>
  </si>
  <si>
    <t>Max. power consumption (watt)</t>
  </si>
  <si>
    <t>46</t>
  </si>
  <si>
    <t>24.1</t>
  </si>
  <si>
    <t>13.3</t>
  </si>
  <si>
    <t>Heat dissipation (BTU/hr)</t>
  </si>
  <si>
    <t>120.1</t>
  </si>
  <si>
    <t>82.23</t>
  </si>
  <si>
    <t>45.38</t>
  </si>
  <si>
    <t>Physical Specifications</t>
  </si>
  <si>
    <t>Item dimensions (WxDxH) (mm/in.)</t>
  </si>
  <si>
    <t>430 x 250 x 44/16.93 x 9.84 x 1.73</t>
  </si>
  <si>
    <t>300 x188 x 44/16.93 x 7.4 x 1.73</t>
  </si>
  <si>
    <t>272 x 187 x 36/10.7 x 7.36 x 1.42</t>
  </si>
  <si>
    <t>Item weight (kg/lb.)</t>
  </si>
  <si>
    <t>3.3/7.28</t>
  </si>
  <si>
    <t>1.65 / 3.64</t>
  </si>
  <si>
    <t>1.4/3.09</t>
  </si>
  <si>
    <t>Packing dimensions (WxDxH) (mm/in.)</t>
  </si>
  <si>
    <t>519 x 392 x 163/20.43 x 15.43 x 6.42</t>
  </si>
  <si>
    <t>351 x 152 x 245/13.82 x 5.98 x 9.65</t>
  </si>
  <si>
    <t>427 x 247x 73/16.81 x9.72 x 2.87</t>
  </si>
  <si>
    <t>Packing weight (kg/lb.)</t>
  </si>
  <si>
    <t>4.8/10.58</t>
  </si>
  <si>
    <t>2.83/6.24</t>
  </si>
  <si>
    <t>2.23 (W/O breacket)
 2.42 (W/ breacket)</t>
  </si>
  <si>
    <t>Included accessories</t>
  </si>
  <si>
    <t>* Power cord
 * Rack mounting kit</t>
  </si>
  <si>
    <t xml:space="preserve"> *Power adapter
 * Power cord
 * Rack mounting kit</t>
  </si>
  <si>
    <t xml:space="preserve"> * Power adapter
 * Rack mounting kit (optional, by regions)</t>
  </si>
  <si>
    <t>Environmental Specifications</t>
  </si>
  <si>
    <t>Operating Temperature</t>
  </si>
  <si>
    <t>0°C to 40°C / 32°F to 104°F</t>
  </si>
  <si>
    <r>
      <t>0°C to 40°C / 32°F</t>
    </r>
    <r>
      <rPr>
        <sz val="11"/>
        <color rgb="FF000000"/>
        <rFont val="Century Gothic"/>
        <family val="2"/>
      </rPr>
      <t xml:space="preserve"> to 104°F</t>
    </r>
  </si>
  <si>
    <r>
      <t>0°C to 40°C/ 32°F</t>
    </r>
    <r>
      <rPr>
        <sz val="11"/>
        <color rgb="FF000000"/>
        <rFont val="Century Gothic"/>
        <family val="2"/>
      </rPr>
      <t xml:space="preserve"> to 104°F</t>
    </r>
  </si>
  <si>
    <t>Operating Humidity</t>
  </si>
  <si>
    <t>10% to 90%
  (non-condensing)</t>
  </si>
  <si>
    <t>Storage Temperature</t>
  </si>
  <si>
    <t>- 30°C to 70°C / - 22°F to 158°F</t>
  </si>
  <si>
    <r>
      <t>- 30°C</t>
    </r>
    <r>
      <rPr>
        <sz val="11"/>
        <color rgb="FF000000"/>
        <rFont val="Century Gothic"/>
        <family val="2"/>
      </rPr>
      <t xml:space="preserve"> to 70°C / - 22°F to 158°F</t>
    </r>
  </si>
  <si>
    <t>- 30°Cto 70°C / - 22°F to 158°F</t>
  </si>
  <si>
    <t>Storage Humidity</t>
  </si>
  <si>
    <t>MTBF (hr)</t>
  </si>
  <si>
    <t>947736</t>
  </si>
  <si>
    <t>529688.2</t>
  </si>
  <si>
    <t>Acoustic Noise</t>
  </si>
  <si>
    <t>25.3dBA on &lt;25degC Operating Temperature
46.2dBA on full FAN speed.</t>
  </si>
  <si>
    <t>24.5dBA on &lt;25degC Operating Temperature,
41.5dBA on full FAN speed.</t>
  </si>
  <si>
    <t>Certifications</t>
  </si>
  <si>
    <t>EMC</t>
  </si>
  <si>
    <t>FCC Part 15 (Class A),
 CE EMC (Class A),
 C-Tick (Class A),
 BSMI</t>
  </si>
  <si>
    <t>FCC Part 15 (Class B),
 CE EMC (Class B),
 C-Tick (Class B),
 BSMI</t>
  </si>
  <si>
    <t>Safety</t>
  </si>
  <si>
    <t>LVD (EN60950-1), BSMI</t>
  </si>
  <si>
    <t>Note:</t>
  </si>
  <si>
    <t>*: This matrix with firmware ZLD4.32or later.</t>
  </si>
  <si>
    <t>*1: As of July 30th 2018, the following document provides an estimate of ATP800's throughput numbers, this product is still under 
development and may change as it progresses.</t>
  </si>
  <si>
    <t>*2: Actual performance may vary depending on network conditions and activated applications</t>
  </si>
  <si>
    <t>*3: Maximum throughput based on RFC 2544 (1,518-byte UDP packets).</t>
  </si>
  <si>
    <t>*4: VPN throughput measured based on RFC 2544 (1,424-byte UDP packets).</t>
  </si>
  <si>
    <t>*5: AV and IDP throughput measured using the industry standard HTTP performance test (1,460-byte HTTP packets). Testing done with multiple flows.</t>
  </si>
  <si>
    <t>*6: Maximum sessions measured using the industry standard IXIA IxLoad testing tool</t>
  </si>
  <si>
    <t>*7: Including Gateway-to-Gateway and Client-to-Gateway.</t>
  </si>
  <si>
    <t>*8: With Zyxel service license to enable or extend the feature capacity.</t>
  </si>
  <si>
    <t>ZLD4.25P1</t>
    <phoneticPr fontId="2" type="noConversion"/>
  </si>
  <si>
    <t>ZyWALL UTM</t>
    <phoneticPr fontId="2" type="noConversion"/>
  </si>
  <si>
    <t>ZyWALL VPN</t>
    <phoneticPr fontId="2" type="noConversion"/>
  </si>
  <si>
    <t>Model</t>
    <phoneticPr fontId="2" type="noConversion"/>
  </si>
  <si>
    <t>USG1900</t>
    <phoneticPr fontId="2" type="noConversion"/>
  </si>
  <si>
    <t>USG1100</t>
    <phoneticPr fontId="2" type="noConversion"/>
  </si>
  <si>
    <t>USG310</t>
    <phoneticPr fontId="2" type="noConversion"/>
  </si>
  <si>
    <t>USG210</t>
    <phoneticPr fontId="2" type="noConversion"/>
  </si>
  <si>
    <t>USG110</t>
    <phoneticPr fontId="2" type="noConversion"/>
  </si>
  <si>
    <t>USG60W</t>
    <phoneticPr fontId="2" type="noConversion"/>
  </si>
  <si>
    <t>USG60</t>
    <phoneticPr fontId="2" type="noConversion"/>
  </si>
  <si>
    <t>USG40W</t>
    <phoneticPr fontId="2" type="noConversion"/>
  </si>
  <si>
    <t>USG40</t>
    <phoneticPr fontId="2" type="noConversion"/>
  </si>
  <si>
    <t>USG2200-VPN</t>
    <phoneticPr fontId="2" type="noConversion"/>
  </si>
  <si>
    <t>ZyWALL 1100</t>
    <phoneticPr fontId="2" type="noConversion"/>
  </si>
  <si>
    <t>ZyWALL 310</t>
    <phoneticPr fontId="2" type="noConversion"/>
  </si>
  <si>
    <t>ZyWALL 110</t>
    <phoneticPr fontId="2" type="noConversion"/>
  </si>
  <si>
    <t>USG20-VPN</t>
    <phoneticPr fontId="2" type="noConversion"/>
  </si>
  <si>
    <t>USG20W-VPN</t>
    <phoneticPr fontId="2" type="noConversion"/>
  </si>
  <si>
    <t>Product Picture</t>
    <phoneticPr fontId="2" type="noConversion"/>
  </si>
  <si>
    <t>Hardware Specifications</t>
    <phoneticPr fontId="2" type="noConversion"/>
  </si>
  <si>
    <t>10/100/1000 Mbps RJ-45 ports</t>
    <phoneticPr fontId="2" type="noConversion"/>
  </si>
  <si>
    <t>8 (configurable)</t>
  </si>
  <si>
    <t>4 x LAN/DMZ, 2 x WAN, 1 x OPT</t>
    <phoneticPr fontId="2" type="noConversion"/>
  </si>
  <si>
    <t>4 x LAN/DMZ, 2 x WAN</t>
    <phoneticPr fontId="2" type="noConversion"/>
  </si>
  <si>
    <t>3 x LAN/DMZ, 1 x WAN, 1 x OPT</t>
    <phoneticPr fontId="2" type="noConversion"/>
  </si>
  <si>
    <t>12 (configuratble), 4x SFP (configurable), 2x 10G Combo</t>
    <phoneticPr fontId="2" type="noConversion"/>
  </si>
  <si>
    <t>8 (Configurable)</t>
    <phoneticPr fontId="2" type="noConversion"/>
  </si>
  <si>
    <t>4 x LAN/DMZ, 1 x WAN, 1 x SFP</t>
    <phoneticPr fontId="2" type="noConversion"/>
  </si>
  <si>
    <t>USB ports</t>
    <phoneticPr fontId="2" type="noConversion"/>
  </si>
  <si>
    <t>Console port</t>
    <phoneticPr fontId="2" type="noConversion"/>
  </si>
  <si>
    <t>Yes (DB9)</t>
    <phoneticPr fontId="2" type="noConversion"/>
  </si>
  <si>
    <t>Yes (RJ-45)</t>
    <phoneticPr fontId="2" type="noConversion"/>
  </si>
  <si>
    <t>Rack-mountable</t>
    <phoneticPr fontId="2" type="noConversion"/>
  </si>
  <si>
    <t>Yes</t>
    <phoneticPr fontId="2" type="noConversion"/>
  </si>
  <si>
    <t>-</t>
    <phoneticPr fontId="2" type="noConversion"/>
  </si>
  <si>
    <t>Fanless</t>
    <phoneticPr fontId="2" type="noConversion"/>
  </si>
  <si>
    <r>
      <t>System Capacity &amp; Performance</t>
    </r>
    <r>
      <rPr>
        <b/>
        <vertAlign val="superscript"/>
        <sz val="11"/>
        <color theme="0"/>
        <rFont val="Century Gothic"/>
        <family val="2"/>
      </rPr>
      <t>*1</t>
    </r>
  </si>
  <si>
    <r>
      <t>SPI firewall throughput (Mbps)</t>
    </r>
    <r>
      <rPr>
        <vertAlign val="superscript"/>
        <sz val="11"/>
        <rFont val="Century Gothic"/>
        <family val="2"/>
      </rPr>
      <t>*2</t>
    </r>
  </si>
  <si>
    <r>
      <t>VPN throughput (Mbps)</t>
    </r>
    <r>
      <rPr>
        <vertAlign val="superscript"/>
        <sz val="11"/>
        <rFont val="Century Gothic"/>
        <family val="2"/>
      </rPr>
      <t>*3</t>
    </r>
  </si>
  <si>
    <r>
      <t>IDP throughput (Mbps)</t>
    </r>
    <r>
      <rPr>
        <vertAlign val="superscript"/>
        <sz val="11"/>
        <rFont val="Century Gothic"/>
        <family val="2"/>
      </rPr>
      <t>*4</t>
    </r>
  </si>
  <si>
    <r>
      <t>AV throughput (Mbps)</t>
    </r>
    <r>
      <rPr>
        <vertAlign val="superscript"/>
        <sz val="11"/>
        <rFont val="Century Gothic"/>
        <family val="2"/>
      </rPr>
      <t>*4</t>
    </r>
  </si>
  <si>
    <r>
      <t>UTM throughput (AV and IDP)</t>
    </r>
    <r>
      <rPr>
        <vertAlign val="superscript"/>
        <sz val="11"/>
        <rFont val="Century Gothic"/>
        <family val="2"/>
      </rPr>
      <t>*4</t>
    </r>
  </si>
  <si>
    <r>
      <t>Concurrent  devices (default/max.)</t>
    </r>
    <r>
      <rPr>
        <vertAlign val="superscript"/>
        <sz val="11"/>
        <rFont val="Century Gothic"/>
        <family val="2"/>
      </rPr>
      <t>*5</t>
    </r>
  </si>
  <si>
    <t>1,500/2,000</t>
    <phoneticPr fontId="2" type="noConversion"/>
  </si>
  <si>
    <t>800/1,500</t>
    <phoneticPr fontId="2" type="noConversion"/>
  </si>
  <si>
    <t>500/800</t>
    <phoneticPr fontId="2" type="noConversion"/>
  </si>
  <si>
    <t>200/300</t>
    <phoneticPr fontId="2" type="noConversion"/>
  </si>
  <si>
    <t>2,000/5,000</t>
    <phoneticPr fontId="2" type="noConversion"/>
  </si>
  <si>
    <r>
      <t xml:space="preserve">Max. concurrent IPsec VPN tunnels </t>
    </r>
    <r>
      <rPr>
        <vertAlign val="superscript"/>
        <sz val="11"/>
        <rFont val="Century Gothic"/>
        <family val="2"/>
      </rPr>
      <t>*7</t>
    </r>
  </si>
  <si>
    <r>
      <t>Concurrent SSL VPN users  (default/max.)</t>
    </r>
    <r>
      <rPr>
        <vertAlign val="superscript"/>
        <sz val="11"/>
        <rFont val="Century Gothic"/>
        <family val="2"/>
      </rPr>
      <t>*8</t>
    </r>
  </si>
  <si>
    <t>250/750</t>
    <phoneticPr fontId="2" type="noConversion"/>
  </si>
  <si>
    <t>250/500</t>
    <phoneticPr fontId="2" type="noConversion"/>
  </si>
  <si>
    <t>50/150</t>
    <phoneticPr fontId="2" type="noConversion"/>
  </si>
  <si>
    <t>35/150</t>
    <phoneticPr fontId="2" type="noConversion"/>
  </si>
  <si>
    <t>25/150</t>
    <phoneticPr fontId="2" type="noConversion"/>
  </si>
  <si>
    <t>250/1000</t>
    <phoneticPr fontId="2" type="noConversion"/>
  </si>
  <si>
    <t>Customizable zones</t>
    <phoneticPr fontId="2" type="noConversion"/>
  </si>
  <si>
    <t>IPv6 support</t>
    <phoneticPr fontId="2" type="noConversion"/>
  </si>
  <si>
    <r>
      <t>Included managed AP no.</t>
    </r>
    <r>
      <rPr>
        <vertAlign val="superscript"/>
        <sz val="11"/>
        <color theme="0" tint="-0.249977111117893"/>
        <rFont val="Century Gothic"/>
        <family val="2"/>
      </rPr>
      <t>*6</t>
    </r>
  </si>
  <si>
    <r>
      <t>Max. managed AP no.</t>
    </r>
    <r>
      <rPr>
        <vertAlign val="superscript"/>
        <sz val="11"/>
        <color theme="0" tint="-0.249977111117893"/>
        <rFont val="Century Gothic"/>
        <family val="2"/>
      </rPr>
      <t>*6</t>
    </r>
  </si>
  <si>
    <t>VLAN interface</t>
    <phoneticPr fontId="2" type="noConversion"/>
  </si>
  <si>
    <t>AP controller (APC) support</t>
    <phoneticPr fontId="2" type="noConversion"/>
  </si>
  <si>
    <t>YES</t>
    <phoneticPr fontId="2" type="noConversion"/>
  </si>
  <si>
    <r>
      <t xml:space="preserve">Managed AP number (default/max.) </t>
    </r>
    <r>
      <rPr>
        <vertAlign val="superscript"/>
        <sz val="11"/>
        <color rgb="FF000000"/>
        <rFont val="Century Gothic"/>
        <family val="2"/>
      </rPr>
      <t>*6</t>
    </r>
  </si>
  <si>
    <t>2 / 130</t>
    <phoneticPr fontId="2" type="noConversion"/>
  </si>
  <si>
    <t>2 / 34</t>
    <phoneticPr fontId="2" type="noConversion"/>
  </si>
  <si>
    <t>2 / 18</t>
    <phoneticPr fontId="2" type="noConversion"/>
  </si>
  <si>
    <t>2 / 514</t>
    <phoneticPr fontId="2" type="noConversion"/>
  </si>
  <si>
    <t>Key Software Features</t>
    <phoneticPr fontId="2" type="noConversion"/>
  </si>
  <si>
    <t>Firewall</t>
    <phoneticPr fontId="2" type="noConversion"/>
  </si>
  <si>
    <t>Virtual private network (VPN)</t>
    <phoneticPr fontId="2" type="noConversion"/>
  </si>
  <si>
    <t>Yes (IPSec, SSL, L2TP over IPSec)</t>
    <phoneticPr fontId="2" type="noConversion"/>
  </si>
  <si>
    <t>Bandwidth management</t>
    <phoneticPr fontId="2" type="noConversion"/>
  </si>
  <si>
    <t>Logging and monitoring</t>
    <phoneticPr fontId="2" type="noConversion"/>
  </si>
  <si>
    <t>SSL (HTTPS)  inspection</t>
    <phoneticPr fontId="2" type="noConversion"/>
  </si>
  <si>
    <t>Unified security policy</t>
    <phoneticPr fontId="2" type="noConversion"/>
  </si>
  <si>
    <t>Yes (while supporting Content Filtering 2.0 &amp; Anti-Spam)</t>
    <phoneticPr fontId="2" type="noConversion"/>
  </si>
  <si>
    <t>EZ Mode</t>
    <phoneticPr fontId="2" type="noConversion"/>
  </si>
  <si>
    <t>Cloud Helper</t>
    <phoneticPr fontId="2" type="noConversion"/>
  </si>
  <si>
    <t>Device HA</t>
    <phoneticPr fontId="2" type="noConversion"/>
  </si>
  <si>
    <t>License Service</t>
    <phoneticPr fontId="2" type="noConversion"/>
  </si>
  <si>
    <t>Anti-virus (AV)</t>
    <phoneticPr fontId="2" type="noConversion"/>
  </si>
  <si>
    <t>Intrusion detection and prevention (IDP) &amp; Application Patrol</t>
    <phoneticPr fontId="2" type="noConversion"/>
  </si>
  <si>
    <t>Anti-spam</t>
    <phoneticPr fontId="2" type="noConversion"/>
  </si>
  <si>
    <r>
      <t>Content filtering (CF 2.0)</t>
    </r>
    <r>
      <rPr>
        <vertAlign val="superscript"/>
        <sz val="11"/>
        <rFont val="Century Gothic"/>
        <family val="2"/>
      </rPr>
      <t xml:space="preserve"> *10</t>
    </r>
  </si>
  <si>
    <t>Device HA Pro</t>
    <phoneticPr fontId="2" type="noConversion"/>
  </si>
  <si>
    <t>Hotspot Management</t>
    <phoneticPr fontId="2" type="noConversion"/>
  </si>
  <si>
    <t>Power Requirements</t>
    <phoneticPr fontId="2" type="noConversion"/>
  </si>
  <si>
    <t>Power input</t>
    <phoneticPr fontId="2" type="noConversion"/>
  </si>
  <si>
    <t>100 - 240 V AC, 50/60 Hz, 1.3 A max.</t>
    <phoneticPr fontId="2" type="noConversion"/>
  </si>
  <si>
    <t>12 V DC, 3.33 A max.</t>
    <phoneticPr fontId="2" type="noConversion"/>
  </si>
  <si>
    <t>12 V DC, 2.5 A max.</t>
    <phoneticPr fontId="2" type="noConversion"/>
  </si>
  <si>
    <t>12 V DC, 2.0 A max.</t>
    <phoneticPr fontId="2" type="noConversion"/>
  </si>
  <si>
    <t>2 x AC-DC redundant power supply 
110-240 V AC, 50/60 Hz, 2.5 A max.</t>
    <phoneticPr fontId="2" type="noConversion"/>
  </si>
  <si>
    <t>110-240 V AC, 50/60 Hz, 1.3 A max.</t>
    <phoneticPr fontId="2" type="noConversion"/>
  </si>
  <si>
    <t>Max. power consumption (watt)</t>
    <phoneticPr fontId="2" type="noConversion"/>
  </si>
  <si>
    <t>Heat dissipation (BTU/hr)</t>
    <phoneticPr fontId="2" type="noConversion"/>
  </si>
  <si>
    <t>Physical Specifications</t>
    <phoneticPr fontId="2" type="noConversion"/>
  </si>
  <si>
    <t>Item dimensions (WxDxH) (mm/in.)</t>
    <phoneticPr fontId="2" type="noConversion"/>
  </si>
  <si>
    <t>430 x 250 x 44/16.93 x 9.84 x 1.73</t>
    <phoneticPr fontId="2" type="noConversion"/>
  </si>
  <si>
    <t>300 x 178 x 44/11.81 x 7 x 1.73</t>
    <phoneticPr fontId="2" type="noConversion"/>
  </si>
  <si>
    <t>272 x 186 x 36/10.7 x 7.32 x 1.42</t>
    <phoneticPr fontId="2" type="noConversion"/>
  </si>
  <si>
    <t>242 x 175 x 36/9.53 x 6.89 x 1.42</t>
    <phoneticPr fontId="2" type="noConversion"/>
  </si>
  <si>
    <t>216 x 143 x 33/8.50 x 5.63 x 1.30</t>
    <phoneticPr fontId="2" type="noConversion"/>
  </si>
  <si>
    <t>438.5 x 500 x 89/17.26 x 19.69 x 3.50</t>
    <phoneticPr fontId="2" type="noConversion"/>
  </si>
  <si>
    <t>Item weight (kg/lb.)</t>
    <phoneticPr fontId="2" type="noConversion"/>
  </si>
  <si>
    <t>3.3/7.28</t>
    <phoneticPr fontId="2" type="noConversion"/>
  </si>
  <si>
    <t>2/4.4</t>
    <phoneticPr fontId="2" type="noConversion"/>
  </si>
  <si>
    <t>1.46/3.23</t>
    <phoneticPr fontId="2" type="noConversion"/>
  </si>
  <si>
    <t>1.25/2.76</t>
    <phoneticPr fontId="2" type="noConversion"/>
  </si>
  <si>
    <t>0.91/2</t>
    <phoneticPr fontId="2" type="noConversion"/>
  </si>
  <si>
    <t>0.89/1.96</t>
    <phoneticPr fontId="2" type="noConversion"/>
  </si>
  <si>
    <t>2/4.41</t>
    <phoneticPr fontId="2" type="noConversion"/>
  </si>
  <si>
    <t>0.88/1.94</t>
    <phoneticPr fontId="2" type="noConversion"/>
  </si>
  <si>
    <t xml:space="preserve">0.94/2.06 (Antenna included) </t>
    <phoneticPr fontId="2" type="noConversion"/>
  </si>
  <si>
    <t>Packing dimensions (WxDxH) (mm/in.)</t>
    <phoneticPr fontId="2" type="noConversion"/>
  </si>
  <si>
    <t>519 x 392 x 163/20.43 x 15.43 x 6.42</t>
    <phoneticPr fontId="2" type="noConversion"/>
  </si>
  <si>
    <t>351 x 149 x 243/13.82 x 5.87 x 9.57</t>
    <phoneticPr fontId="2" type="noConversion"/>
  </si>
  <si>
    <t>427 x 247x 73/16.81 x9.72 x 2.87</t>
    <phoneticPr fontId="2" type="noConversion"/>
  </si>
  <si>
    <t>394 x 240 x 101/15.51 x 9.45 x 3.98</t>
    <phoneticPr fontId="2" type="noConversion"/>
  </si>
  <si>
    <t>381 x 261 x 79/15.00 x 8.50 x 3.11</t>
    <phoneticPr fontId="2" type="noConversion"/>
  </si>
  <si>
    <t>795 x 600 x 215/31.3 x 2362 x 8.46</t>
    <phoneticPr fontId="2" type="noConversion"/>
  </si>
  <si>
    <t>245 x 152 x 351/9.65 x 5.98 x 13.82</t>
    <phoneticPr fontId="2" type="noConversion"/>
  </si>
  <si>
    <t>276 x 185 x 98/10.87 x 7.28 x 3.86</t>
    <phoneticPr fontId="2" type="noConversion"/>
  </si>
  <si>
    <t>Packing weight (kg/lb.)</t>
    <phoneticPr fontId="2" type="noConversion"/>
  </si>
  <si>
    <t>4.8/10.58</t>
    <phoneticPr fontId="2" type="noConversion"/>
  </si>
  <si>
    <t>3.264/7.20</t>
    <phoneticPr fontId="2" type="noConversion"/>
  </si>
  <si>
    <t xml:space="preserve">2.23 (W/O breacket)/2.42 (w breacket) </t>
    <phoneticPr fontId="2" type="noConversion"/>
  </si>
  <si>
    <t>2.25/4.96</t>
    <phoneticPr fontId="2" type="noConversion"/>
  </si>
  <si>
    <t>1.63/3.59</t>
    <phoneticPr fontId="2" type="noConversion"/>
  </si>
  <si>
    <t>1.57/3.46</t>
    <phoneticPr fontId="2" type="noConversion"/>
  </si>
  <si>
    <t>18.12 (with DUT)/39.95</t>
    <phoneticPr fontId="2" type="noConversion"/>
  </si>
  <si>
    <t>4.74/10.45</t>
    <phoneticPr fontId="2" type="noConversion"/>
  </si>
  <si>
    <t>2.83/6.24</t>
    <phoneticPr fontId="2" type="noConversion"/>
  </si>
  <si>
    <t>1.41/3.11</t>
    <phoneticPr fontId="2" type="noConversion"/>
  </si>
  <si>
    <t>1.50/3.31</t>
    <phoneticPr fontId="2" type="noConversion"/>
  </si>
  <si>
    <t>Included accessories</t>
    <phoneticPr fontId="2" type="noConversion"/>
  </si>
  <si>
    <t>* Power cord
* Rack mounting kit</t>
    <phoneticPr fontId="2" type="noConversion"/>
  </si>
  <si>
    <t>* External Power Supply
* Power cord
* Rack mounting kit</t>
    <phoneticPr fontId="2" type="noConversion"/>
  </si>
  <si>
    <t>* Power adapter
* Rack mounting kit (optional, by regions)
* Antenna</t>
    <phoneticPr fontId="2" type="noConversion"/>
  </si>
  <si>
    <t>* Power adapter
* Rack mounting kit</t>
    <phoneticPr fontId="2" type="noConversion"/>
  </si>
  <si>
    <t>* Power adapter
* DB9- RJ-45 for console connection
* Antenna</t>
    <phoneticPr fontId="2" type="noConversion"/>
  </si>
  <si>
    <t>* Power cord x 2
* Rack mounting (slide) kit</t>
    <phoneticPr fontId="2" type="noConversion"/>
  </si>
  <si>
    <t>* Power adapter
* RJ-45 - RS-232 cable for console connection</t>
    <phoneticPr fontId="2" type="noConversion"/>
  </si>
  <si>
    <t>Environmenal Specifications</t>
    <phoneticPr fontId="2" type="noConversion"/>
  </si>
  <si>
    <t>Operating Temperature</t>
    <phoneticPr fontId="2" type="noConversion"/>
  </si>
  <si>
    <r>
      <t>0</t>
    </r>
    <r>
      <rPr>
        <vertAlign val="superscript"/>
        <sz val="6"/>
        <color theme="1"/>
        <rFont val="Century Gothic"/>
        <family val="2"/>
      </rPr>
      <t>O</t>
    </r>
    <r>
      <rPr>
        <sz val="11"/>
        <color theme="1"/>
        <rFont val="Century Gothic"/>
        <family val="2"/>
      </rPr>
      <t xml:space="preserve"> C to 40</t>
    </r>
    <r>
      <rPr>
        <vertAlign val="superscript"/>
        <sz val="6"/>
        <color theme="1"/>
        <rFont val="Century Gothic"/>
        <family val="2"/>
      </rPr>
      <t>O</t>
    </r>
    <r>
      <rPr>
        <sz val="11"/>
        <color theme="1"/>
        <rFont val="Century Gothic"/>
        <family val="2"/>
      </rPr>
      <t xml:space="preserve">  C /
32</t>
    </r>
    <r>
      <rPr>
        <vertAlign val="superscript"/>
        <sz val="6"/>
        <color theme="1"/>
        <rFont val="Century Gothic"/>
        <family val="2"/>
      </rPr>
      <t>O</t>
    </r>
    <r>
      <rPr>
        <sz val="11"/>
        <color theme="1"/>
        <rFont val="Century Gothic"/>
        <family val="2"/>
      </rPr>
      <t>F to 104</t>
    </r>
    <r>
      <rPr>
        <vertAlign val="superscript"/>
        <sz val="6"/>
        <color theme="1"/>
        <rFont val="Century Gothic"/>
        <family val="2"/>
      </rPr>
      <t>O</t>
    </r>
    <r>
      <rPr>
        <sz val="11"/>
        <color theme="1"/>
        <rFont val="Century Gothic"/>
        <family val="2"/>
      </rPr>
      <t>F</t>
    </r>
  </si>
  <si>
    <t>Operating Humidity</t>
    <phoneticPr fontId="2" type="noConversion"/>
  </si>
  <si>
    <t xml:space="preserve">10% to 90%
 (non-condensing) </t>
    <phoneticPr fontId="2" type="noConversion"/>
  </si>
  <si>
    <t>Storage Temperature</t>
    <phoneticPr fontId="2" type="noConversion"/>
  </si>
  <si>
    <r>
      <t xml:space="preserve"> - 30</t>
    </r>
    <r>
      <rPr>
        <vertAlign val="superscript"/>
        <sz val="6"/>
        <color theme="1"/>
        <rFont val="Century Gothic"/>
        <family val="2"/>
      </rPr>
      <t>O</t>
    </r>
    <r>
      <rPr>
        <sz val="11"/>
        <color theme="1"/>
        <rFont val="Century Gothic"/>
        <family val="2"/>
      </rPr>
      <t xml:space="preserve"> C to 70</t>
    </r>
    <r>
      <rPr>
        <vertAlign val="superscript"/>
        <sz val="6"/>
        <color theme="1"/>
        <rFont val="Century Gothic"/>
        <family val="2"/>
      </rPr>
      <t>O</t>
    </r>
    <r>
      <rPr>
        <sz val="11"/>
        <color theme="1"/>
        <rFont val="Century Gothic"/>
        <family val="2"/>
      </rPr>
      <t xml:space="preserve">  C /
-  22</t>
    </r>
    <r>
      <rPr>
        <vertAlign val="superscript"/>
        <sz val="6"/>
        <color theme="1"/>
        <rFont val="Century Gothic"/>
        <family val="2"/>
      </rPr>
      <t>O</t>
    </r>
    <r>
      <rPr>
        <sz val="11"/>
        <color theme="1"/>
        <rFont val="Century Gothic"/>
        <family val="2"/>
      </rPr>
      <t>F to 158</t>
    </r>
    <r>
      <rPr>
        <vertAlign val="superscript"/>
        <sz val="6"/>
        <color theme="1"/>
        <rFont val="Century Gothic"/>
        <family val="2"/>
      </rPr>
      <t>O</t>
    </r>
    <r>
      <rPr>
        <sz val="11"/>
        <color theme="1"/>
        <rFont val="Century Gothic"/>
        <family val="2"/>
      </rPr>
      <t>F</t>
    </r>
  </si>
  <si>
    <t>Storage Humidity</t>
    <phoneticPr fontId="2" type="noConversion"/>
  </si>
  <si>
    <t>MTBF (hr)</t>
    <phoneticPr fontId="2" type="noConversion"/>
  </si>
  <si>
    <t>Certifications</t>
    <phoneticPr fontId="2" type="noConversion"/>
  </si>
  <si>
    <t>EMC</t>
    <phoneticPr fontId="2" type="noConversion"/>
  </si>
  <si>
    <t>FCC Part 15 (Class A),
CE EMC (Class A),
C-Tick (Class A),
BSMI</t>
    <phoneticPr fontId="2" type="noConversion"/>
  </si>
  <si>
    <t>FCC Part 15 (Class B),
CE EMC (Class B),
C-Tick (Class B),
BSMI</t>
    <phoneticPr fontId="2" type="noConversion"/>
  </si>
  <si>
    <t>FCC Part 15 (Class A), 
IC, 
CE EMC (Class A),
C-Tick (Class A),
BSMI</t>
    <phoneticPr fontId="2" type="noConversion"/>
  </si>
  <si>
    <t>FCC Part 15 (Class B),
IC, 
CE EMC (Class B),
RCM,
BSMI</t>
    <phoneticPr fontId="2" type="noConversion"/>
  </si>
  <si>
    <t>Safety</t>
    <phoneticPr fontId="2" type="noConversion"/>
  </si>
  <si>
    <t>LVD (EN60950-1), BSMI</t>
    <phoneticPr fontId="2" type="noConversion"/>
  </si>
  <si>
    <t>BSMI, UL</t>
    <phoneticPr fontId="2" type="noConversion"/>
  </si>
  <si>
    <t>Wireless Specifications</t>
    <phoneticPr fontId="2" type="noConversion"/>
  </si>
  <si>
    <t>Standard compliance</t>
    <phoneticPr fontId="2" type="noConversion"/>
  </si>
  <si>
    <t>802.11 a/b/g/n</t>
    <phoneticPr fontId="2" type="noConversion"/>
  </si>
  <si>
    <t>802.11 b/g/n</t>
    <phoneticPr fontId="2" type="noConversion"/>
  </si>
  <si>
    <t>802.11 a/b/g/n/ac</t>
    <phoneticPr fontId="2" type="noConversion"/>
  </si>
  <si>
    <t>Wireless frequency</t>
    <phoneticPr fontId="2" type="noConversion"/>
  </si>
  <si>
    <t>Concurrent 2.4 &amp; 5 GHz</t>
    <phoneticPr fontId="2" type="noConversion"/>
  </si>
  <si>
    <t>2.4 GHz</t>
    <phoneticPr fontId="2" type="noConversion"/>
  </si>
  <si>
    <t xml:space="preserve"> 2.4 / 5 GHz</t>
    <phoneticPr fontId="2" type="noConversion"/>
  </si>
  <si>
    <t>Radio</t>
    <phoneticPr fontId="2" type="noConversion"/>
  </si>
  <si>
    <t>SSID number</t>
    <phoneticPr fontId="2" type="noConversion"/>
  </si>
  <si>
    <t>Maximum transmit power
(Max. total channel)</t>
    <phoneticPr fontId="2" type="noConversion"/>
  </si>
  <si>
    <r>
      <rPr>
        <b/>
        <sz val="11"/>
        <rFont val="Century Gothic"/>
        <family val="2"/>
      </rPr>
      <t xml:space="preserve">US (FCC) 2.4GHz : </t>
    </r>
    <r>
      <rPr>
        <sz val="11"/>
        <rFont val="Century Gothic"/>
        <family val="2"/>
      </rPr>
      <t xml:space="preserve">
24.3 dBm, 2 antennas</t>
    </r>
  </si>
  <si>
    <r>
      <rPr>
        <b/>
        <sz val="11"/>
        <rFont val="Century Gothic"/>
        <family val="2"/>
      </rPr>
      <t xml:space="preserve">US (FCC) 2.4GHz : </t>
    </r>
    <r>
      <rPr>
        <sz val="11"/>
        <rFont val="Century Gothic"/>
        <family val="2"/>
      </rPr>
      <t xml:space="preserve">
25 dBm, 3 antennas</t>
    </r>
  </si>
  <si>
    <r>
      <rPr>
        <b/>
        <sz val="11"/>
        <rFont val="Century Gothic"/>
        <family val="2"/>
      </rPr>
      <t xml:space="preserve">US (FCC) 5GHz : </t>
    </r>
    <r>
      <rPr>
        <sz val="11"/>
        <rFont val="Century Gothic"/>
        <family val="2"/>
      </rPr>
      <t xml:space="preserve">
25.8 dBm, 2 antennas</t>
    </r>
  </si>
  <si>
    <r>
      <rPr>
        <b/>
        <sz val="11"/>
        <rFont val="Century Gothic"/>
        <family val="2"/>
      </rPr>
      <t xml:space="preserve">EU (ETSI)  2.4GHz : </t>
    </r>
    <r>
      <rPr>
        <sz val="11"/>
        <rFont val="Century Gothic"/>
        <family val="2"/>
      </rPr>
      <t xml:space="preserve">
19.6 dBm(EIRP), 2 antennas</t>
    </r>
  </si>
  <si>
    <r>
      <rPr>
        <b/>
        <sz val="11"/>
        <rFont val="Century Gothic"/>
        <family val="2"/>
      </rPr>
      <t xml:space="preserve">US (FCC) 5GHz : </t>
    </r>
    <r>
      <rPr>
        <sz val="11"/>
        <rFont val="Century Gothic"/>
        <family val="2"/>
      </rPr>
      <t xml:space="preserve">
25 dBm, 3 antennas</t>
    </r>
  </si>
  <si>
    <r>
      <rPr>
        <b/>
        <sz val="11"/>
        <rFont val="Century Gothic"/>
        <family val="2"/>
      </rPr>
      <t xml:space="preserve">EU (ETSI)  2.4GHz : </t>
    </r>
    <r>
      <rPr>
        <sz val="11"/>
        <rFont val="Century Gothic"/>
        <family val="2"/>
      </rPr>
      <t xml:space="preserve">
18.6 dBm(EIRP), 2 antennas</t>
    </r>
  </si>
  <si>
    <r>
      <rPr>
        <b/>
        <sz val="11"/>
        <rFont val="Century Gothic"/>
        <family val="2"/>
      </rPr>
      <t xml:space="preserve">EU (ETSI)  2.4GHz : </t>
    </r>
    <r>
      <rPr>
        <sz val="11"/>
        <rFont val="Century Gothic"/>
        <family val="2"/>
      </rPr>
      <t xml:space="preserve">
20 dBm(EIRP), 3 antennas</t>
    </r>
  </si>
  <si>
    <r>
      <rPr>
        <b/>
        <sz val="11"/>
        <rFont val="Century Gothic"/>
        <family val="2"/>
      </rPr>
      <t xml:space="preserve">EU (ETSI)  5GHz : </t>
    </r>
    <r>
      <rPr>
        <sz val="11"/>
        <rFont val="Century Gothic"/>
        <family val="2"/>
      </rPr>
      <t xml:space="preserve">
28.4 dBm(EIRP), 2 antennas</t>
    </r>
  </si>
  <si>
    <r>
      <rPr>
        <b/>
        <sz val="11"/>
        <rFont val="Century Gothic"/>
        <family val="2"/>
      </rPr>
      <t xml:space="preserve">EU (ETSI)  5GHz : </t>
    </r>
    <r>
      <rPr>
        <sz val="11"/>
        <rFont val="Century Gothic"/>
        <family val="2"/>
      </rPr>
      <t xml:space="preserve">
20 dBm(EIRP), 3 antennas</t>
    </r>
  </si>
  <si>
    <t>No. of antenna</t>
    <phoneticPr fontId="2" type="noConversion"/>
  </si>
  <si>
    <t>2.4 GHz: 2T2R MIMO
5 GHz: 2T2R MIMO
(Detachable, SMA-R)</t>
    <phoneticPr fontId="2" type="noConversion"/>
  </si>
  <si>
    <t>2.4 GHz: 2T2R MIMO
(Detachable, SMA-R)</t>
    <phoneticPr fontId="2" type="noConversion"/>
  </si>
  <si>
    <t>3 detachable antennas</t>
    <phoneticPr fontId="2" type="noConversion"/>
  </si>
  <si>
    <t>Antenna gain</t>
  </si>
  <si>
    <t>3 dBi</t>
    <phoneticPr fontId="2" type="noConversion"/>
  </si>
  <si>
    <t>2 dBi @2.4GHz
3 dBi@ 5 GHz</t>
    <phoneticPr fontId="2" type="noConversion"/>
  </si>
  <si>
    <t>Data rate</t>
    <phoneticPr fontId="2" type="noConversion"/>
  </si>
  <si>
    <t>* 802.11b/g: 1, 2, 5.5, 6, 9, 11, 12, 18, 24, 36, 48 and 54 Mbps
* 802.11a: 6, 9, 12, 18, 24, 36, 48 and 54 Mbps
* 802.11n: up to 300 Mbps in MCS15 (40 MHz; GI = 400 ns)</t>
    <phoneticPr fontId="2" type="noConversion"/>
  </si>
  <si>
    <t>* 802.11b/g: 1, 2, 5.5, 6, 9, 11, 12, 18, 24, 36, 48 and 54 Mbps
* 802.11n: up to 300 Mbps in MCS15 (40 MHz; GI = 400 ns)</t>
    <phoneticPr fontId="2" type="noConversion"/>
  </si>
  <si>
    <t>* 802.11n: up to 450Mbps
* 802.11ac: up to 1300Mbps</t>
    <phoneticPr fontId="2" type="noConversion"/>
  </si>
  <si>
    <t>Frequency Band</t>
    <phoneticPr fontId="2" type="noConversion"/>
  </si>
  <si>
    <r>
      <rPr>
        <b/>
        <sz val="11"/>
        <rFont val="Century Gothic"/>
        <family val="2"/>
      </rPr>
      <t>2.4 GHZ (IEEE 802.11 b/g/n)</t>
    </r>
    <r>
      <rPr>
        <sz val="11"/>
        <rFont val="Century Gothic"/>
        <family val="2"/>
      </rPr>
      <t xml:space="preserve">
* USA (FCC) : 2.412 to 2.462 GHz
* Europe (ETSI) : 2.412 to 2.472 GHz
* TWN (NCC) : 2.412 to 2.462 GHz</t>
    </r>
  </si>
  <si>
    <r>
      <rPr>
        <b/>
        <sz val="11"/>
        <rFont val="Century Gothic"/>
        <family val="2"/>
      </rPr>
      <t>5 GHZ (IEEE 802.11 a/n)</t>
    </r>
    <r>
      <rPr>
        <sz val="11"/>
        <rFont val="Century Gothic"/>
        <family val="2"/>
      </rPr>
      <t xml:space="preserve">
* USA (FCC) : 5.150 to 5.250 GHz; 5.725 to 5.850 GHz
* Europe (ETSI) : 5.15 to 5.35 GHz; 5.470 to 5.725 GHz
* TWN (NCC) : 5.25 to 5.35 GHz;  5.725 to 5.850 GHz</t>
    </r>
  </si>
  <si>
    <r>
      <rPr>
        <b/>
        <sz val="11"/>
        <rFont val="Century Gothic"/>
        <family val="2"/>
      </rPr>
      <t>5 GHZ (IEEE 802.11 a/n/ac)</t>
    </r>
    <r>
      <rPr>
        <sz val="11"/>
        <rFont val="Century Gothic"/>
        <family val="2"/>
      </rPr>
      <t xml:space="preserve">
* USA (FCC) : 5.150 to 5.250 GHz;  5.250 to 5.350 GHz;  5.470to 5.725 GHz;   5.725 to 5.850 GHz
* Europe (ETSI) : 5.15 to 5.35 GHz; 5.470 to 5.725 GHz
* TWN (NCC) :5.15 to 5.25 GHz; 5.25 to 5.35 GHz;   5.470 to 5.725 GHz; 5.725 to 5.850 GHz</t>
    </r>
  </si>
  <si>
    <t>Receive sensitivity</t>
    <phoneticPr fontId="2" type="noConversion"/>
  </si>
  <si>
    <r>
      <rPr>
        <b/>
        <sz val="11"/>
        <rFont val="Century Gothic"/>
        <family val="2"/>
      </rPr>
      <t>2.4 GHz</t>
    </r>
    <r>
      <rPr>
        <sz val="11"/>
        <rFont val="Century Gothic"/>
        <family val="2"/>
      </rPr>
      <t xml:space="preserve">
* 11 Mbps </t>
    </r>
    <r>
      <rPr>
        <sz val="11"/>
        <rFont val="細明體"/>
        <family val="3"/>
        <charset val="136"/>
      </rPr>
      <t>≦</t>
    </r>
    <r>
      <rPr>
        <sz val="11"/>
        <rFont val="Century Gothic"/>
        <family val="2"/>
      </rPr>
      <t xml:space="preserve"> -87 dBm
* 54 Mbps </t>
    </r>
    <r>
      <rPr>
        <sz val="11"/>
        <rFont val="細明體"/>
        <family val="3"/>
        <charset val="136"/>
      </rPr>
      <t>≦</t>
    </r>
    <r>
      <rPr>
        <sz val="11"/>
        <rFont val="Century Gothic"/>
        <family val="2"/>
      </rPr>
      <t xml:space="preserve"> -77 dBm
* HT20 </t>
    </r>
    <r>
      <rPr>
        <sz val="11"/>
        <rFont val="細明體"/>
        <family val="3"/>
        <charset val="136"/>
      </rPr>
      <t>≦</t>
    </r>
    <r>
      <rPr>
        <sz val="11"/>
        <rFont val="Century Gothic"/>
        <family val="2"/>
      </rPr>
      <t xml:space="preserve"> -71 dBm
* HT40 </t>
    </r>
    <r>
      <rPr>
        <sz val="11"/>
        <rFont val="細明體"/>
        <family val="3"/>
        <charset val="136"/>
      </rPr>
      <t>≦</t>
    </r>
    <r>
      <rPr>
        <sz val="11"/>
        <rFont val="Century Gothic"/>
        <family val="2"/>
      </rPr>
      <t xml:space="preserve"> -68 dBm</t>
    </r>
  </si>
  <si>
    <r>
      <rPr>
        <b/>
        <sz val="11"/>
        <rFont val="Century Gothic"/>
        <family val="2"/>
      </rPr>
      <t>2.4 GHz</t>
    </r>
    <r>
      <rPr>
        <sz val="11"/>
        <rFont val="Century Gothic"/>
        <family val="2"/>
      </rPr>
      <t xml:space="preserve">
* 11 Mbps </t>
    </r>
    <r>
      <rPr>
        <sz val="11"/>
        <rFont val="細明體"/>
        <family val="3"/>
        <charset val="136"/>
      </rPr>
      <t>≦</t>
    </r>
    <r>
      <rPr>
        <sz val="11"/>
        <rFont val="Century Gothic"/>
        <family val="2"/>
      </rPr>
      <t xml:space="preserve"> -87 dBm
* 54 Mbps </t>
    </r>
    <r>
      <rPr>
        <sz val="11"/>
        <rFont val="細明體"/>
        <family val="3"/>
        <charset val="136"/>
      </rPr>
      <t>≦</t>
    </r>
    <r>
      <rPr>
        <sz val="11"/>
        <rFont val="Century Gothic"/>
        <family val="2"/>
      </rPr>
      <t xml:space="preserve"> -77 dBm
* HT20, MCS15 </t>
    </r>
    <r>
      <rPr>
        <sz val="11"/>
        <rFont val="細明體"/>
        <family val="3"/>
        <charset val="136"/>
      </rPr>
      <t>≦</t>
    </r>
    <r>
      <rPr>
        <sz val="11"/>
        <rFont val="Century Gothic"/>
        <family val="2"/>
      </rPr>
      <t xml:space="preserve"> -71 dBm
* HT40, MCS15 </t>
    </r>
    <r>
      <rPr>
        <sz val="11"/>
        <rFont val="細明體"/>
        <family val="3"/>
        <charset val="136"/>
      </rPr>
      <t>≦</t>
    </r>
    <r>
      <rPr>
        <sz val="11"/>
        <rFont val="Century Gothic"/>
        <family val="2"/>
      </rPr>
      <t xml:space="preserve"> -68 dBm</t>
    </r>
  </si>
  <si>
    <r>
      <rPr>
        <b/>
        <sz val="11"/>
        <rFont val="Century Gothic"/>
        <family val="2"/>
      </rPr>
      <t>5 GHz</t>
    </r>
    <r>
      <rPr>
        <sz val="11"/>
        <rFont val="Century Gothic"/>
        <family val="2"/>
      </rPr>
      <t xml:space="preserve">
* 54 Mbps </t>
    </r>
    <r>
      <rPr>
        <sz val="11"/>
        <rFont val="細明體"/>
        <family val="3"/>
        <charset val="136"/>
      </rPr>
      <t>≦</t>
    </r>
    <r>
      <rPr>
        <sz val="11"/>
        <rFont val="Century Gothic"/>
        <family val="2"/>
      </rPr>
      <t xml:space="preserve"> -75 dBm
* HT20, MCS15 </t>
    </r>
    <r>
      <rPr>
        <sz val="11"/>
        <rFont val="細明體"/>
        <family val="3"/>
        <charset val="136"/>
      </rPr>
      <t>≦</t>
    </r>
    <r>
      <rPr>
        <sz val="11"/>
        <rFont val="Century Gothic"/>
        <family val="2"/>
      </rPr>
      <t xml:space="preserve"> -71 dBm
* HT40, MCS15 </t>
    </r>
    <r>
      <rPr>
        <sz val="11"/>
        <rFont val="細明體"/>
        <family val="3"/>
        <charset val="136"/>
      </rPr>
      <t>≦</t>
    </r>
    <r>
      <rPr>
        <sz val="11"/>
        <rFont val="Century Gothic"/>
        <family val="2"/>
      </rPr>
      <t xml:space="preserve"> -69 dBm</t>
    </r>
  </si>
  <si>
    <r>
      <rPr>
        <b/>
        <sz val="11"/>
        <rFont val="Century Gothic"/>
        <family val="2"/>
      </rPr>
      <t>5 GHz</t>
    </r>
    <r>
      <rPr>
        <sz val="11"/>
        <rFont val="Century Gothic"/>
        <family val="2"/>
      </rPr>
      <t xml:space="preserve">
* 54 Mbps </t>
    </r>
    <r>
      <rPr>
        <sz val="11"/>
        <rFont val="細明體"/>
        <family val="3"/>
        <charset val="136"/>
      </rPr>
      <t>≦</t>
    </r>
    <r>
      <rPr>
        <sz val="11"/>
        <rFont val="Century Gothic"/>
        <family val="2"/>
      </rPr>
      <t xml:space="preserve"> -74 dBm
* HT40, MCS23 </t>
    </r>
    <r>
      <rPr>
        <sz val="11"/>
        <rFont val="細明體"/>
        <family val="3"/>
        <charset val="136"/>
      </rPr>
      <t>≦</t>
    </r>
    <r>
      <rPr>
        <sz val="11"/>
        <rFont val="Century Gothic"/>
        <family val="2"/>
      </rPr>
      <t xml:space="preserve"> -68 dBm
* VHT40, MCS9 </t>
    </r>
    <r>
      <rPr>
        <sz val="11"/>
        <rFont val="細明體"/>
        <family val="3"/>
        <charset val="136"/>
      </rPr>
      <t>≦</t>
    </r>
    <r>
      <rPr>
        <sz val="11"/>
        <rFont val="Century Gothic"/>
        <family val="2"/>
      </rPr>
      <t xml:space="preserve"> -62 dBm
* HT20, MCS23 </t>
    </r>
    <r>
      <rPr>
        <sz val="11"/>
        <rFont val="細明體"/>
        <family val="3"/>
        <charset val="136"/>
      </rPr>
      <t>≦</t>
    </r>
    <r>
      <rPr>
        <sz val="11"/>
        <rFont val="Century Gothic"/>
        <family val="2"/>
      </rPr>
      <t xml:space="preserve"> -71 dBm
* VHT20, MCS8 </t>
    </r>
    <r>
      <rPr>
        <sz val="11"/>
        <rFont val="細明體"/>
        <family val="3"/>
        <charset val="136"/>
      </rPr>
      <t>≦</t>
    </r>
    <r>
      <rPr>
        <sz val="11"/>
        <rFont val="Century Gothic"/>
        <family val="2"/>
      </rPr>
      <t xml:space="preserve"> -66 dBm
* VHT80, MCS9 </t>
    </r>
    <r>
      <rPr>
        <sz val="11"/>
        <rFont val="細明體"/>
        <family val="3"/>
        <charset val="136"/>
      </rPr>
      <t>≦</t>
    </r>
    <r>
      <rPr>
        <sz val="11"/>
        <rFont val="Century Gothic"/>
        <family val="2"/>
      </rPr>
      <t xml:space="preserve"> -59 dBm </t>
    </r>
  </si>
  <si>
    <t>Note:</t>
    <phoneticPr fontId="2" type="noConversion"/>
  </si>
  <si>
    <t>*: This matrix with firmware ZLD4.25 or later.</t>
    <phoneticPr fontId="2" type="noConversion"/>
  </si>
  <si>
    <t>*1: Actual performance may vary depending on network conditions and activated applications.</t>
    <phoneticPr fontId="2" type="noConversion"/>
  </si>
  <si>
    <t>*2: Maximum throughput based on RFC 2544 (1,518-byte UDP packets).</t>
    <phoneticPr fontId="2" type="noConversion"/>
  </si>
  <si>
    <t>*3: VPN throughput measured based on RFC 2544 (1,424-byte UDP packets).</t>
    <phoneticPr fontId="2" type="noConversion"/>
  </si>
  <si>
    <t>*4: AV and IDP throughput measured using the industry standard HTTP performance test (1,460-byte HTTP packets). Testing done with multiple flows.</t>
    <phoneticPr fontId="2" type="noConversion"/>
  </si>
  <si>
    <t xml:space="preserve">*5: With Zyxel Device Upgrade License, this is the recommend maximum unmber of concurrent logged-in devices. </t>
    <phoneticPr fontId="2" type="noConversion"/>
  </si>
  <si>
    <t>*6: Maximum sessions measured using the industry standard IXIA IxLoad testing tool.</t>
    <phoneticPr fontId="2" type="noConversion"/>
  </si>
  <si>
    <t>*7: Including Gateway-to-Gateway and Client-to-Gateway.</t>
    <phoneticPr fontId="2" type="noConversion"/>
  </si>
  <si>
    <t xml:space="preserve">*8: With Zyxel SSL VPN License, this is the recommend maximum number of concurrent VPN users. </t>
    <phoneticPr fontId="2" type="noConversion"/>
  </si>
  <si>
    <t>*9: With Zyxel AP Controller License, this is the recommend maximum AP capacity of concurrent users.</t>
    <phoneticPr fontId="2" type="noConversion"/>
  </si>
  <si>
    <t xml:space="preserve">*10: SafeSearch function in CF2.0 need to enable SSL inspection firstly and not for small business models. </t>
    <phoneticPr fontId="2" type="noConversion"/>
  </si>
  <si>
    <t>ZLD4.30</t>
    <phoneticPr fontId="2" type="noConversion"/>
  </si>
  <si>
    <t>VPN300</t>
    <phoneticPr fontId="2" type="noConversion"/>
  </si>
  <si>
    <t>VPN100</t>
    <phoneticPr fontId="2" type="noConversion"/>
  </si>
  <si>
    <t>VPN50</t>
    <phoneticPr fontId="2" type="noConversion"/>
  </si>
  <si>
    <t>Interfaces</t>
    <phoneticPr fontId="2" type="noConversion"/>
  </si>
  <si>
    <t>7(Configurable), 1x SFP</t>
    <phoneticPr fontId="2" type="noConversion"/>
  </si>
  <si>
    <t>4 x LAN/DMZ, 2 x WAN, 1 x SFP</t>
    <phoneticPr fontId="2" type="noConversion"/>
  </si>
  <si>
    <t>USB3.0 ports</t>
    <phoneticPr fontId="2" type="noConversion"/>
  </si>
  <si>
    <r>
      <t>Ticket printer support</t>
    </r>
    <r>
      <rPr>
        <vertAlign val="superscript"/>
        <sz val="11"/>
        <rFont val="Century Gothic"/>
        <family val="2"/>
      </rPr>
      <t>*1</t>
    </r>
  </si>
  <si>
    <t>Yes (SP350E)</t>
    <phoneticPr fontId="2" type="noConversion"/>
  </si>
  <si>
    <t>Support printer quantity (max.)</t>
    <phoneticPr fontId="2" type="noConversion"/>
  </si>
  <si>
    <t>10</t>
    <phoneticPr fontId="2" type="noConversion"/>
  </si>
  <si>
    <r>
      <t>System Capacity &amp; Performance</t>
    </r>
    <r>
      <rPr>
        <b/>
        <vertAlign val="superscript"/>
        <sz val="11"/>
        <color theme="0"/>
        <rFont val="Century Gothic"/>
        <family val="2"/>
      </rPr>
      <t>*2</t>
    </r>
  </si>
  <si>
    <t>3,000</t>
    <phoneticPr fontId="2" type="noConversion"/>
  </si>
  <si>
    <t>2,000</t>
    <phoneticPr fontId="2" type="noConversion"/>
  </si>
  <si>
    <t>800</t>
    <phoneticPr fontId="2" type="noConversion"/>
  </si>
  <si>
    <r>
      <t>VPN throughput (Mbps)</t>
    </r>
    <r>
      <rPr>
        <vertAlign val="superscript"/>
        <sz val="11"/>
        <rFont val="Century Gothic"/>
        <family val="2"/>
      </rPr>
      <t>*4</t>
    </r>
  </si>
  <si>
    <t>1,000</t>
    <phoneticPr fontId="2" type="noConversion"/>
  </si>
  <si>
    <t>500</t>
    <phoneticPr fontId="2" type="noConversion"/>
  </si>
  <si>
    <t>150</t>
    <phoneticPr fontId="2" type="noConversion"/>
  </si>
  <si>
    <r>
      <t>Concurrent  devices (default/max.)</t>
    </r>
    <r>
      <rPr>
        <vertAlign val="superscript"/>
        <sz val="11"/>
        <rFont val="Century Gothic"/>
        <family val="2"/>
      </rPr>
      <t>*5*6</t>
    </r>
  </si>
  <si>
    <t>500 / 800</t>
    <phoneticPr fontId="2" type="noConversion"/>
  </si>
  <si>
    <t>200 / 300</t>
    <phoneticPr fontId="2" type="noConversion"/>
  </si>
  <si>
    <r>
      <t>Max. TCP concurrent sessions</t>
    </r>
    <r>
      <rPr>
        <vertAlign val="superscript"/>
        <sz val="11"/>
        <rFont val="Century Gothic"/>
        <family val="2"/>
      </rPr>
      <t>*7</t>
    </r>
  </si>
  <si>
    <t>2,000,000</t>
    <phoneticPr fontId="2" type="noConversion"/>
  </si>
  <si>
    <t>800,000</t>
    <phoneticPr fontId="2" type="noConversion"/>
  </si>
  <si>
    <t>400,000</t>
    <phoneticPr fontId="2" type="noConversion"/>
  </si>
  <si>
    <r>
      <t xml:space="preserve">Max. concurrent IPsec VPN tunnels </t>
    </r>
    <r>
      <rPr>
        <vertAlign val="superscript"/>
        <sz val="11"/>
        <rFont val="Century Gothic"/>
        <family val="2"/>
      </rPr>
      <t>*8</t>
    </r>
  </si>
  <si>
    <t>50</t>
    <phoneticPr fontId="2" type="noConversion"/>
  </si>
  <si>
    <r>
      <t>Concurrent SSL VPN users  (default/max.)</t>
    </r>
    <r>
      <rPr>
        <vertAlign val="superscript"/>
        <sz val="11"/>
        <rFont val="Century Gothic"/>
        <family val="2"/>
      </rPr>
      <t>*6</t>
    </r>
  </si>
  <si>
    <t>50 / 300</t>
    <phoneticPr fontId="2" type="noConversion"/>
  </si>
  <si>
    <t>10 / 100</t>
    <phoneticPr fontId="2" type="noConversion"/>
  </si>
  <si>
    <t>10 / 50</t>
    <phoneticPr fontId="2" type="noConversion"/>
  </si>
  <si>
    <t>8</t>
    <phoneticPr fontId="2" type="noConversion"/>
  </si>
  <si>
    <t>4 / 132</t>
    <phoneticPr fontId="2" type="noConversion"/>
  </si>
  <si>
    <t>4 / 68</t>
    <phoneticPr fontId="2" type="noConversion"/>
  </si>
  <si>
    <t>4 / 36</t>
    <phoneticPr fontId="2" type="noConversion"/>
  </si>
  <si>
    <t>Key Features</t>
    <phoneticPr fontId="2" type="noConversion"/>
  </si>
  <si>
    <t>Yes (while supporting Content Filtering 2.0)</t>
    <phoneticPr fontId="2" type="noConversion"/>
  </si>
  <si>
    <r>
      <t>Anti-virus (AV)</t>
    </r>
    <r>
      <rPr>
        <vertAlign val="superscript"/>
        <sz val="11"/>
        <rFont val="Century Gothic"/>
        <family val="2"/>
      </rPr>
      <t xml:space="preserve"> *</t>
    </r>
  </si>
  <si>
    <r>
      <t>Intrusion detection and prevention (IDP) &amp; Application Patrol</t>
    </r>
    <r>
      <rPr>
        <vertAlign val="superscript"/>
        <sz val="11"/>
        <rFont val="Century Gothic"/>
        <family val="2"/>
      </rPr>
      <t>*</t>
    </r>
  </si>
  <si>
    <r>
      <t>Anti-spam</t>
    </r>
    <r>
      <rPr>
        <vertAlign val="superscript"/>
        <sz val="11"/>
        <rFont val="Century Gothic"/>
        <family val="2"/>
      </rPr>
      <t>*</t>
    </r>
  </si>
  <si>
    <r>
      <t>Content filtering (CF 2.0)</t>
    </r>
    <r>
      <rPr>
        <vertAlign val="superscript"/>
        <sz val="11"/>
        <rFont val="Century Gothic"/>
        <family val="2"/>
      </rPr>
      <t xml:space="preserve"> *9</t>
    </r>
  </si>
  <si>
    <t>Amazon VPC</t>
    <phoneticPr fontId="2" type="noConversion"/>
  </si>
  <si>
    <t>Facebook Wi-Fi</t>
    <phoneticPr fontId="2" type="noConversion"/>
  </si>
  <si>
    <r>
      <t xml:space="preserve">Hotspot Management </t>
    </r>
    <r>
      <rPr>
        <vertAlign val="superscript"/>
        <sz val="11"/>
        <rFont val="Century Gothic"/>
        <family val="2"/>
      </rPr>
      <t>*6</t>
    </r>
  </si>
  <si>
    <r>
      <t>SecuDeployer  (Client / Server*</t>
    </r>
    <r>
      <rPr>
        <vertAlign val="superscript"/>
        <sz val="11"/>
        <rFont val="Century Gothic"/>
        <family val="2"/>
      </rPr>
      <t>6</t>
    </r>
    <r>
      <rPr>
        <sz val="11"/>
        <rFont val="Century Gothic"/>
        <family val="2"/>
      </rPr>
      <t>)</t>
    </r>
  </si>
  <si>
    <t>- / Yes</t>
    <phoneticPr fontId="2" type="noConversion"/>
  </si>
  <si>
    <t>Yes / Yes</t>
    <phoneticPr fontId="2" type="noConversion"/>
  </si>
  <si>
    <t>Yes /  -</t>
    <phoneticPr fontId="2" type="noConversion"/>
  </si>
  <si>
    <t>12V DC, 4.17A max.</t>
    <phoneticPr fontId="2" type="noConversion"/>
  </si>
  <si>
    <t>12V DC, 2.5A max.</t>
    <phoneticPr fontId="2" type="noConversion"/>
  </si>
  <si>
    <t>12V DC, 2.0 A max.</t>
    <phoneticPr fontId="2" type="noConversion"/>
  </si>
  <si>
    <t>24.1</t>
    <phoneticPr fontId="2" type="noConversion"/>
  </si>
  <si>
    <t>13.3</t>
    <phoneticPr fontId="2" type="noConversion"/>
  </si>
  <si>
    <t>300 x188 x 44/16.93 x 7.4 x 1.73</t>
    <phoneticPr fontId="2" type="noConversion"/>
  </si>
  <si>
    <t>272 x 187 x 36/10.7 x 7.36 x 1.42</t>
    <phoneticPr fontId="2" type="noConversion"/>
  </si>
  <si>
    <t>1.65 / 3.64</t>
    <phoneticPr fontId="2" type="noConversion"/>
  </si>
  <si>
    <t>1.4/3.09</t>
    <phoneticPr fontId="2" type="noConversion"/>
  </si>
  <si>
    <t>351 x 152 x 245/13.82 x 5.98 x 9.65</t>
    <phoneticPr fontId="2" type="noConversion"/>
  </si>
  <si>
    <t xml:space="preserve">2.23 (W/O breacket)
2.42 (W/ breacket) </t>
    <phoneticPr fontId="2" type="noConversion"/>
  </si>
  <si>
    <t>* Power adapter
* Power cord
* Rack mounting kit</t>
    <phoneticPr fontId="2" type="noConversion"/>
  </si>
  <si>
    <t>* Power adapter
* Rack mounting kit (optional, by regions)</t>
    <phoneticPr fontId="2" type="noConversion"/>
  </si>
  <si>
    <t>Environmental Specifications</t>
    <phoneticPr fontId="2" type="noConversion"/>
  </si>
  <si>
    <t>529688.2</t>
    <phoneticPr fontId="2" type="noConversion"/>
  </si>
  <si>
    <t>44,000</t>
    <phoneticPr fontId="2" type="noConversion"/>
  </si>
  <si>
    <t>*: This matrix with firmware ZLD4.30 or later.</t>
    <phoneticPr fontId="2" type="noConversion"/>
  </si>
  <si>
    <t>*1: With Hotspot Management license support</t>
    <phoneticPr fontId="2" type="noConversion"/>
  </si>
  <si>
    <t>*2: Actual performance may vary depending on network conditions and activated applications.</t>
    <phoneticPr fontId="2" type="noConversion"/>
  </si>
  <si>
    <t>*3: Maximum throughput based on RFC 2544 (1,518-byte UDP packets).</t>
    <phoneticPr fontId="2" type="noConversion"/>
  </si>
  <si>
    <t>*4: VPN throughput measured based on RFC 2544 (1,424-byte UDP packets).</t>
    <phoneticPr fontId="2" type="noConversion"/>
  </si>
  <si>
    <t xml:space="preserve">*5: This is the recommend maximum unmber of concurrent logged-in devices. </t>
    <phoneticPr fontId="2" type="noConversion"/>
  </si>
  <si>
    <t>*6: With Zyxel service license to enable or extend the feature capacity.</t>
    <phoneticPr fontId="2" type="noConversion"/>
  </si>
  <si>
    <t>*7: Maximum sessions measured using the industry standard IXIA IxLoad testing tool.</t>
    <phoneticPr fontId="2" type="noConversion"/>
  </si>
  <si>
    <t>*8:  Including Gateway-to-Gateway and Client-to-Gateway.</t>
    <phoneticPr fontId="2" type="noConversion"/>
  </si>
  <si>
    <t xml:space="preserve">*9: SafeSearch function in CF2.0 need to enable SSL inspection firstly and not for small business models. </t>
    <phoneticPr fontId="2" type="noConversion"/>
  </si>
  <si>
    <t>NSG300</t>
    <phoneticPr fontId="11" type="noConversion"/>
  </si>
  <si>
    <t>CPU</t>
  </si>
  <si>
    <t>single-core</t>
  </si>
  <si>
    <t>multi-core</t>
  </si>
  <si>
    <t>multi-core</t>
    <phoneticPr fontId="11" type="noConversion"/>
  </si>
  <si>
    <t>Memory</t>
  </si>
  <si>
    <t>2GB</t>
  </si>
  <si>
    <t>1GB</t>
  </si>
  <si>
    <t>1GB</t>
    <phoneticPr fontId="11" type="noConversion"/>
  </si>
  <si>
    <t>4GB</t>
    <phoneticPr fontId="11" type="noConversion"/>
  </si>
  <si>
    <t>4 x LAN (GbE)
2 x WAN (1x SFP, 1x GbE)</t>
  </si>
  <si>
    <t>4 x LAN (GbE)
2 x WAN (GbE)</t>
  </si>
  <si>
    <t>5 x LAN (GbE)
2 x WAN (GbE)</t>
  </si>
  <si>
    <t>6 x LAN (GbE)
2 x WAN (GbE)</t>
    <phoneticPr fontId="11" type="noConversion"/>
  </si>
  <si>
    <t>Port grouping</t>
  </si>
  <si>
    <t>No</t>
    <phoneticPr fontId="11" type="noConversion"/>
  </si>
  <si>
    <t>USB ports</t>
  </si>
  <si>
    <t>Yes (RJ-45)</t>
  </si>
  <si>
    <t>Yes (DB9)</t>
    <phoneticPr fontId="11" type="noConversion"/>
  </si>
  <si>
    <t>Yes</t>
    <phoneticPr fontId="11" type="noConversion"/>
  </si>
  <si>
    <t>Wall-mountable</t>
  </si>
  <si>
    <t>-</t>
    <phoneticPr fontId="11" type="noConversion"/>
  </si>
  <si>
    <r>
      <t>System Capacity &amp; Performance</t>
    </r>
    <r>
      <rPr>
        <b/>
        <vertAlign val="superscript"/>
        <sz val="10"/>
        <color rgb="FFFFFFFF"/>
        <rFont val="Calibri"/>
        <family val="2"/>
      </rPr>
      <t>*1</t>
    </r>
  </si>
  <si>
    <r>
      <t>SPI firewall throughput (Mbps)</t>
    </r>
    <r>
      <rPr>
        <vertAlign val="superscript"/>
        <sz val="10"/>
        <rFont val="Calibri"/>
        <family val="2"/>
      </rPr>
      <t>*2</t>
    </r>
  </si>
  <si>
    <r>
      <t>VPN throughput (Mbps)</t>
    </r>
    <r>
      <rPr>
        <vertAlign val="superscript"/>
        <sz val="10"/>
        <rFont val="Calibri"/>
        <family val="2"/>
      </rPr>
      <t>*3</t>
    </r>
  </si>
  <si>
    <r>
      <t>IDP throughput (Mbps)</t>
    </r>
    <r>
      <rPr>
        <vertAlign val="superscript"/>
        <sz val="10"/>
        <rFont val="Calibri"/>
        <family val="2"/>
      </rPr>
      <t>*4</t>
    </r>
  </si>
  <si>
    <t>AV throughput (Mbps)*4</t>
    <phoneticPr fontId="11" type="noConversion"/>
  </si>
  <si>
    <t>SP throughput (Mbps, AV and IDP)*4</t>
    <phoneticPr fontId="11" type="noConversion"/>
  </si>
  <si>
    <t>Unlimited user</t>
  </si>
  <si>
    <r>
      <t>Max. TCP concurrent sessions</t>
    </r>
    <r>
      <rPr>
        <vertAlign val="superscript"/>
        <sz val="10"/>
        <rFont val="Calibri"/>
        <family val="2"/>
      </rPr>
      <t>*5</t>
    </r>
  </si>
  <si>
    <t>Max. TCP session rate</t>
  </si>
  <si>
    <r>
      <t>Max. concurrent IPsec VPN tunnels</t>
    </r>
    <r>
      <rPr>
        <vertAlign val="superscript"/>
        <sz val="10"/>
        <rFont val="Calibri"/>
        <family val="2"/>
      </rPr>
      <t>*6</t>
    </r>
  </si>
  <si>
    <t>IPv6 support</t>
  </si>
  <si>
    <t>Key Software Features</t>
  </si>
  <si>
    <t>Firewall</t>
  </si>
  <si>
    <t>Routing/NAT</t>
  </si>
  <si>
    <t>Stateful packet inspection</t>
  </si>
  <si>
    <t>User-aware policy enforcement</t>
  </si>
  <si>
    <t>Virtual private network (VPN)</t>
  </si>
  <si>
    <t>Yes
(IPSec, L2TP over IPSec)</t>
  </si>
  <si>
    <t>Topology: site-to-site, hub-and-spoke</t>
  </si>
  <si>
    <t>Encryption: AES (256-bit), 3DES and DES</t>
  </si>
  <si>
    <t>Authentication: SHA-2 (512-bit), SHA-1 and MD5</t>
  </si>
  <si>
    <t>Key management:IKEv1 and IKEv2 with EAP</t>
  </si>
  <si>
    <t>Bandwidth Management</t>
  </si>
  <si>
    <t>BWM Type: per client limit</t>
  </si>
  <si>
    <t>Uplink / Downlink Bandwidth Setting</t>
  </si>
  <si>
    <t>Logging and Monitoring</t>
  </si>
  <si>
    <t>Cloud-base (Nebula CC)</t>
  </si>
  <si>
    <t>Statistic for WAN traffic</t>
  </si>
  <si>
    <t>Statistic for Network Usage</t>
  </si>
  <si>
    <t>Support Syslog servers</t>
  </si>
  <si>
    <t>Email alerts</t>
  </si>
  <si>
    <t>Yes (from Nebula CC)</t>
  </si>
  <si>
    <t>Unified Security Policy</t>
  </si>
  <si>
    <t>Unified policy management interface</t>
  </si>
  <si>
    <t>Supported UTM features</t>
  </si>
  <si>
    <r>
      <t xml:space="preserve">IDP, AppPatrol, </t>
    </r>
    <r>
      <rPr>
        <sz val="10"/>
        <color rgb="FFFF0000"/>
        <rFont val="Calibri"/>
        <family val="2"/>
      </rPr>
      <t>AV, CF</t>
    </r>
  </si>
  <si>
    <t>IDP, AppPatrol, AV, CF</t>
    <phoneticPr fontId="11" type="noConversion"/>
  </si>
  <si>
    <t>System Management</t>
  </si>
  <si>
    <t>WebGUI (HTTP and HTTPS)</t>
  </si>
  <si>
    <t xml:space="preserve">Firmware Upgrade </t>
  </si>
  <si>
    <t>Yes 
(from Nebula CC)</t>
  </si>
  <si>
    <t>Role-based administration</t>
  </si>
  <si>
    <t>AAA and Security Authentication</t>
  </si>
  <si>
    <t>Captive portal Web authentication</t>
  </si>
  <si>
    <t>Customizable captive portal page</t>
  </si>
  <si>
    <t>AD authentication</t>
  </si>
  <si>
    <t>RADIUS authentication</t>
  </si>
  <si>
    <t>Cloud (Nebula CC) authentication</t>
  </si>
  <si>
    <t>License Service</t>
  </si>
  <si>
    <t>Intrusion detection and prevention (IDP)
&amp; Application Intelligence</t>
  </si>
  <si>
    <t>Signature-based and behavior-based scanning</t>
  </si>
  <si>
    <t>Detection / Prevention</t>
  </si>
  <si>
    <t>Yes / Yes</t>
  </si>
  <si>
    <t>Automatic signature updates</t>
  </si>
  <si>
    <t>Yes (through CC)</t>
  </si>
  <si>
    <t>Application Patrol</t>
    <phoneticPr fontId="11" type="noConversion"/>
  </si>
  <si>
    <t>Content Filtering</t>
    <phoneticPr fontId="11" type="noConversion"/>
  </si>
  <si>
    <t>Anti-Virus</t>
    <phoneticPr fontId="11" type="noConversion"/>
  </si>
  <si>
    <t>WAN Failover</t>
    <phoneticPr fontId="11" type="noConversion"/>
  </si>
  <si>
    <t>12 V DC, 2.0 A max.</t>
  </si>
  <si>
    <t>12 V DC, 3.0 A max.</t>
  </si>
  <si>
    <t>12 V DC, 3.33 A max.</t>
  </si>
  <si>
    <t>100 - 240V AC, 50/60 Hz, 1.3 A max.</t>
    <phoneticPr fontId="11" type="noConversion"/>
  </si>
  <si>
    <t xml:space="preserve">Item </t>
  </si>
  <si>
    <t>Dimensions (WxDxH) (mm/in.)</t>
  </si>
  <si>
    <t>216 x 143 x 33/8.50 x 5.63 x 1.30</t>
  </si>
  <si>
    <t>242 x 175 x 36/9.53 x 6.89 x 1.42</t>
  </si>
  <si>
    <t>300 x 178 x 44/11.81 x 7.0 x 1.73</t>
  </si>
  <si>
    <t>Weight (kg/lb.)</t>
  </si>
  <si>
    <t>1.04/2.29</t>
  </si>
  <si>
    <t>1.25/2.76</t>
  </si>
  <si>
    <t>2.0/4.4</t>
  </si>
  <si>
    <t>Packing</t>
  </si>
  <si>
    <t>276 x 185 x 98/
10.87 x 7.28 x 3.86</t>
  </si>
  <si>
    <t>394 x 240 x 101/
15.51 x 9.45 x 3.98</t>
  </si>
  <si>
    <t>351 x 243 x 149 / 13.82 x 9.57 x 5.87</t>
  </si>
  <si>
    <t>1.41/3.11</t>
  </si>
  <si>
    <t>2.25/4.96</t>
  </si>
  <si>
    <t>3.264/7.20</t>
  </si>
  <si>
    <t>• Power adapter (with plug)
• RJ45-RS232 console cable</t>
  </si>
  <si>
    <t>• Power adapter (with plug)
• Rack mounting kit</t>
  </si>
  <si>
    <t>• Power cord
• Power adapter
• Rack mounting kit</t>
    <phoneticPr fontId="11" type="noConversion"/>
  </si>
  <si>
    <t>• Power cord
• Rack mounting kit</t>
    <phoneticPr fontId="11" type="noConversion"/>
  </si>
  <si>
    <t xml:space="preserve">Operating </t>
  </si>
  <si>
    <t>Temperature</t>
  </si>
  <si>
    <t>0°C to 40°C (32°F to 104°F)</t>
  </si>
  <si>
    <t>Humidity</t>
  </si>
  <si>
    <t>10%~90%
(non-condensing)</t>
  </si>
  <si>
    <t>Storage</t>
  </si>
  <si>
    <t>-30°C to 70°C (-22°F to 158°F)</t>
  </si>
  <si>
    <t>FCC Part 15 (Class B), IC, CE EMC(Class B), RCM, BSMI</t>
  </si>
  <si>
    <t>FCC Part 15 (Class B), CE EMC
(Class B), C-Tick (Class B), BSMI</t>
  </si>
  <si>
    <t>FCC Part 15 (Class A), CE EMC
(Class A), C-Tick (Class A), BSMI</t>
    <phoneticPr fontId="11" type="noConversion"/>
  </si>
  <si>
    <t>FCC Part 15 (Class A), CE EMC
 (Class A), C-Tick (Class A), BSMI</t>
    <phoneticPr fontId="11" type="noConversion"/>
  </si>
  <si>
    <t>BSMI, UL</t>
  </si>
  <si>
    <t>*1: Actual performance may vary depending on network conditions and activated applications.</t>
  </si>
  <si>
    <t>*2: Maximum throughput based on RFC 2544 (1,518-byte UDP packets), and without enabling Intrustion detection and Prevention.</t>
  </si>
  <si>
    <t>*3: VPN throughput measured based on RFC 2544 (1,424-byte UDP packets), and without enabling Intrusion detection and prevention.</t>
  </si>
  <si>
    <t>*4: IDP throughput measured using the industry standard HTTP performance test (1,460-byte HTTP packets). Testing done with multiple sessions.</t>
  </si>
  <si>
    <t>*5: Maximum sessions measured using the industry standard IXIA IxLoad testing tool.</t>
  </si>
  <si>
    <t>*6: Including Gateway-to-Gateway and Client-to-Gateway</t>
  </si>
  <si>
    <t>Brand</t>
  </si>
  <si>
    <t>Zyxel</t>
  </si>
  <si>
    <t>FW throughput</t>
  </si>
  <si>
    <t>8.0 Gbps</t>
  </si>
  <si>
    <t>7.4 Gbps</t>
  </si>
  <si>
    <t>3.0 Gbps</t>
  </si>
  <si>
    <t>3.2 Gbps</t>
  </si>
  <si>
    <r>
      <t>*</t>
    </r>
    <r>
      <rPr>
        <vertAlign val="superscript"/>
        <sz val="12"/>
        <color rgb="FF000000"/>
        <rFont val="Century Gothic"/>
        <family val="2"/>
      </rPr>
      <t>1</t>
    </r>
    <r>
      <rPr>
        <sz val="12"/>
        <color rgb="FF000000"/>
        <rFont val="Century Gothic"/>
        <family val="2"/>
      </rPr>
      <t xml:space="preserve"> IPSec VPN throughput</t>
    </r>
  </si>
  <si>
    <t>1.5 Gbps</t>
  </si>
  <si>
    <t>4000(512bytes)</t>
  </si>
  <si>
    <t>1300(1280bytes)</t>
  </si>
  <si>
    <t>1200 Mbps</t>
  </si>
  <si>
    <t>1180 Mbps</t>
  </si>
  <si>
    <t>IPS throughput</t>
  </si>
  <si>
    <t>2.7 Gbps</t>
  </si>
  <si>
    <t>500/1900 Mbps</t>
  </si>
  <si>
    <t>1,400 Mbps</t>
  </si>
  <si>
    <t>1,0 Gbps</t>
  </si>
  <si>
    <t>AV throughput</t>
  </si>
  <si>
    <t>1.2 Gbps</t>
  </si>
  <si>
    <t>(no data)</t>
  </si>
  <si>
    <t>600 Mbps</t>
  </si>
  <si>
    <t>620 Mbps</t>
  </si>
  <si>
    <t>1,580 Mbps</t>
  </si>
  <si>
    <r>
      <t>*</t>
    </r>
    <r>
      <rPr>
        <vertAlign val="superscript"/>
        <sz val="12"/>
        <color rgb="FF000000"/>
        <rFont val="Century Gothic"/>
        <family val="2"/>
      </rPr>
      <t>2</t>
    </r>
    <r>
      <rPr>
        <sz val="12"/>
        <color rgb="FF000000"/>
        <rFont val="Century Gothic"/>
        <family val="2"/>
      </rPr>
      <t xml:space="preserve"> UTM throughput</t>
    </r>
  </si>
  <si>
    <t>250 Mbps</t>
  </si>
  <si>
    <t>515 Mbps</t>
  </si>
  <si>
    <t>(AV+IDP+Application)</t>
  </si>
  <si>
    <t>Max. Concurrent Sessions</t>
  </si>
  <si>
    <t>Max. IPSec VPN tunnel # (site-to-site)</t>
  </si>
  <si>
    <t>200/2500</t>
  </si>
  <si>
    <t>50/1000</t>
  </si>
  <si>
    <t>50/75</t>
  </si>
  <si>
    <t>SSL VPN #  (free/max.)</t>
  </si>
  <si>
    <t>2(350)</t>
  </si>
  <si>
    <t>Managed AP # (free/max.)</t>
  </si>
  <si>
    <t>2/130</t>
  </si>
  <si>
    <t>32/16</t>
  </si>
  <si>
    <t>2.6 Gbps</t>
  </si>
  <si>
    <t>3.0Gbps</t>
  </si>
  <si>
    <t>1.3 Gbps</t>
  </si>
  <si>
    <t>940 Mbps</t>
  </si>
  <si>
    <t>4.0 Gbps</t>
  </si>
  <si>
    <t>900 Mbps</t>
  </si>
  <si>
    <t>2.0Gbps</t>
  </si>
  <si>
    <t>560 Mbps</t>
  </si>
  <si>
    <t>490 Mbps</t>
  </si>
  <si>
    <t>(512bytes)</t>
  </si>
  <si>
    <t>1.7 Gbps</t>
  </si>
  <si>
    <t>400/1,400 Mbps</t>
  </si>
  <si>
    <t>573/300 Mbps</t>
  </si>
  <si>
    <t>1,000 Mbps</t>
  </si>
  <si>
    <t>700 Mbps</t>
  </si>
  <si>
    <t>300 Mbps</t>
  </si>
  <si>
    <t>325 Mbps</t>
  </si>
  <si>
    <t>200 Mbps</t>
  </si>
  <si>
    <t>278 Mbps</t>
  </si>
  <si>
    <t>100,000(SPI)</t>
  </si>
  <si>
    <t>200/500</t>
  </si>
  <si>
    <t>25/25*</t>
  </si>
  <si>
    <t>2/100</t>
  </si>
  <si>
    <t>10(Tunnel mode)/30</t>
  </si>
  <si>
    <t>2 Gbps</t>
  </si>
  <si>
    <t>950 Mbps</t>
  </si>
  <si>
    <t>2.5 Gbps</t>
  </si>
  <si>
    <t>750 Mbps</t>
  </si>
  <si>
    <t>400 Mbps</t>
  </si>
  <si>
    <t>3.5 Gbps</t>
  </si>
  <si>
    <t>500 Mbps</t>
  </si>
  <si>
    <t>75 (512bytes)</t>
  </si>
  <si>
    <t>90 (512bytes)</t>
  </si>
  <si>
    <t>300(1280bytes)</t>
  </si>
  <si>
    <t>150 Mbps</t>
  </si>
  <si>
    <t>360 Mbps</t>
  </si>
  <si>
    <t>300/600* Mbps</t>
  </si>
  <si>
    <r>
      <t>300</t>
    </r>
    <r>
      <rPr>
        <sz val="12"/>
        <color rgb="FF000000"/>
        <rFont val="Century Gothic"/>
        <family val="2"/>
      </rPr>
      <t xml:space="preserve"> Mbps</t>
    </r>
  </si>
  <si>
    <t>160/80 Mbps</t>
  </si>
  <si>
    <t>450 Mbps</t>
  </si>
  <si>
    <t>100 Mbps</t>
  </si>
  <si>
    <t>120 Mbps</t>
  </si>
  <si>
    <t xml:space="preserve">160 Mbps </t>
  </si>
  <si>
    <t>90/52 Mbps</t>
  </si>
  <si>
    <t>430 Mbps</t>
  </si>
  <si>
    <t>50,000(SPI)</t>
  </si>
  <si>
    <t>1(10)</t>
  </si>
  <si>
    <t>2/18</t>
  </si>
  <si>
    <t>2/2</t>
  </si>
  <si>
    <t>10/10</t>
  </si>
  <si>
    <t xml:space="preserve">SonicWall  </t>
  </si>
  <si>
    <t>Brand Name</t>
  </si>
  <si>
    <t>ZyXEL</t>
    <phoneticPr fontId="0" type="noConversion"/>
  </si>
  <si>
    <t>SonicWall</t>
    <phoneticPr fontId="0" type="noConversion"/>
  </si>
  <si>
    <t>WatchGuard</t>
    <phoneticPr fontId="0" type="noConversion"/>
  </si>
  <si>
    <t xml:space="preserve">WatchGuard </t>
  </si>
  <si>
    <t>Fortinet</t>
    <phoneticPr fontId="0" type="noConversion"/>
  </si>
  <si>
    <t>USG2200-VPN</t>
    <phoneticPr fontId="0" type="noConversion"/>
  </si>
  <si>
    <t>NSA5600</t>
    <phoneticPr fontId="0" type="noConversion"/>
  </si>
  <si>
    <t>NSA4600</t>
    <phoneticPr fontId="0" type="noConversion"/>
  </si>
  <si>
    <t>M400</t>
    <phoneticPr fontId="0" type="noConversion"/>
  </si>
  <si>
    <t>M440</t>
    <phoneticPr fontId="0" type="noConversion"/>
  </si>
  <si>
    <t>M500</t>
    <phoneticPr fontId="0" type="noConversion"/>
  </si>
  <si>
    <t>FG-300D</t>
    <phoneticPr fontId="0" type="noConversion"/>
  </si>
  <si>
    <t>FG-400D</t>
    <phoneticPr fontId="0" type="noConversion"/>
  </si>
  <si>
    <t>12 Gbps</t>
  </si>
  <si>
    <t>9 Gbps</t>
  </si>
  <si>
    <t>8 Gbps</t>
  </si>
  <si>
    <t>16 Gbps</t>
  </si>
  <si>
    <t>Interfaces</t>
  </si>
  <si>
    <t>12 GE Copper</t>
    <phoneticPr fontId="0" type="noConversion"/>
  </si>
  <si>
    <t>12 GE copper</t>
    <phoneticPr fontId="0" type="noConversion"/>
  </si>
  <si>
    <t>6 GE Copper</t>
    <phoneticPr fontId="0" type="noConversion"/>
  </si>
  <si>
    <t>25 GE Copper</t>
    <phoneticPr fontId="0" type="noConversion"/>
  </si>
  <si>
    <t>6 GE copper</t>
    <phoneticPr fontId="0" type="noConversion"/>
  </si>
  <si>
    <t>10GE Copper</t>
    <phoneticPr fontId="0" type="noConversion"/>
  </si>
  <si>
    <t>IPSec VPN throughput</t>
  </si>
  <si>
    <t>1.8 Gbps</t>
  </si>
  <si>
    <t>4.5 Gbps</t>
  </si>
  <si>
    <t>14 Gbps</t>
  </si>
  <si>
    <t>4 SFP
2USB</t>
    <phoneticPr fontId="0" type="noConversion"/>
  </si>
  <si>
    <t>4SFP
2USB</t>
    <phoneticPr fontId="0" type="noConversion"/>
  </si>
  <si>
    <t>2 SFP
2 USB</t>
    <phoneticPr fontId="0" type="noConversion"/>
  </si>
  <si>
    <t>2USB</t>
    <phoneticPr fontId="0" type="noConversion"/>
  </si>
  <si>
    <t>8SFP
2USB</t>
    <phoneticPr fontId="0" type="noConversion"/>
  </si>
  <si>
    <t>Concurrent Sessions</t>
  </si>
  <si>
    <t>2 10G Combo</t>
    <phoneticPr fontId="0" type="noConversion"/>
  </si>
  <si>
    <t>2 10G SFP+</t>
    <phoneticPr fontId="0" type="noConversion"/>
  </si>
  <si>
    <t>-</t>
    <phoneticPr fontId="0" type="noConversion"/>
  </si>
  <si>
    <t>IPsec VPN #</t>
  </si>
  <si>
    <t>Firewall Throughput (Gbps)</t>
    <phoneticPr fontId="0" type="noConversion"/>
  </si>
  <si>
    <t>250/1000</t>
  </si>
  <si>
    <t>2/1000</t>
  </si>
  <si>
    <t>VPN Throughput (Gbps)</t>
    <phoneticPr fontId="0" type="noConversion"/>
  </si>
  <si>
    <t>2/258</t>
  </si>
  <si>
    <t>256(tunnels)</t>
  </si>
  <si>
    <t>UTM Throughput (Mbps)</t>
  </si>
  <si>
    <t>512 (total)</t>
  </si>
  <si>
    <t>IPSec VPN SHA-2 support</t>
  </si>
  <si>
    <t>Y</t>
  </si>
  <si>
    <t>Max. # of VPN Tunnels</t>
  </si>
  <si>
    <t>IPSec VPN IKEv2 support</t>
  </si>
  <si>
    <t>Y</t>
    <phoneticPr fontId="0" type="noConversion"/>
  </si>
  <si>
    <t>Hotspot Mgmt.</t>
  </si>
  <si>
    <t>SSO</t>
  </si>
  <si>
    <t>IPSec VPN failover/fallback</t>
  </si>
  <si>
    <t>Y / Y</t>
  </si>
  <si>
    <t>Y/Y</t>
    <phoneticPr fontId="0" type="noConversion"/>
  </si>
  <si>
    <t xml:space="preserve">Y/Y </t>
  </si>
  <si>
    <t># of SSL VPN (Incl./Max.)</t>
  </si>
  <si>
    <t>250/1000</t>
    <phoneticPr fontId="0" type="noConversion"/>
  </si>
  <si>
    <t>2/1000</t>
    <phoneticPr fontId="0" type="noConversion"/>
  </si>
  <si>
    <t>2/500</t>
    <phoneticPr fontId="0" type="noConversion"/>
  </si>
  <si>
    <t>SSL VPN platforms</t>
  </si>
  <si>
    <t>Windows, MAC OS</t>
  </si>
  <si>
    <t>Device HA</t>
    <phoneticPr fontId="0" type="noConversion"/>
  </si>
  <si>
    <t>Hotspot Mgmt.</t>
    <phoneticPr fontId="0" type="noConversion"/>
  </si>
  <si>
    <t>M-WAN LB, Failover/Fallback</t>
  </si>
  <si>
    <t>AP Controller</t>
  </si>
  <si>
    <t>2/258 (AP)</t>
    <phoneticPr fontId="0" type="noConversion"/>
  </si>
  <si>
    <t>256(tunnels)
512 (total)</t>
    <phoneticPr fontId="0" type="noConversion"/>
  </si>
  <si>
    <t>SSL inspection</t>
  </si>
  <si>
    <t>TLS1.2</t>
    <phoneticPr fontId="0" type="noConversion"/>
  </si>
  <si>
    <t>WatchGuard Firebox M400</t>
  </si>
  <si>
    <t>SonicWALL NSA3600</t>
  </si>
  <si>
    <t xml:space="preserve">Sophos </t>
  </si>
  <si>
    <t xml:space="preserve">Fortinet </t>
  </si>
  <si>
    <t xml:space="preserve">ZyXEL </t>
    <phoneticPr fontId="0" type="noConversion"/>
  </si>
  <si>
    <t>bq300</t>
  </si>
  <si>
    <t>USG2000</t>
  </si>
  <si>
    <t>XTM 545</t>
  </si>
  <si>
    <t>NSA 4600</t>
  </si>
  <si>
    <t>FortiGate-300D</t>
  </si>
  <si>
    <t>FW throughput*1</t>
  </si>
  <si>
    <t>7.0 Gbps</t>
  </si>
  <si>
    <t>3.4 Gbps</t>
  </si>
  <si>
    <t>18 Gbps</t>
  </si>
  <si>
    <t>20.0 Gbps</t>
  </si>
  <si>
    <t>Performance</t>
  </si>
  <si>
    <t>IPSec VPN throughput*2</t>
  </si>
  <si>
    <t>4.4 Gbps</t>
  </si>
  <si>
    <t>9.0 Gbps</t>
  </si>
  <si>
    <t>Firewall Throughput (Mbps)</t>
    <phoneticPr fontId="0" type="noConversion"/>
  </si>
  <si>
    <t>IPS/IDP throughput*3</t>
  </si>
  <si>
    <t>1.2Gbps</t>
  </si>
  <si>
    <t>1.1 Gbps</t>
  </si>
  <si>
    <t>4.2 Gbps</t>
  </si>
  <si>
    <t>6.0 Gbps</t>
  </si>
  <si>
    <t>VPN Throughput (Mbps)</t>
    <phoneticPr fontId="0" type="noConversion"/>
  </si>
  <si>
    <t>AV throughput*3</t>
  </si>
  <si>
    <t>710 Mbps</t>
  </si>
  <si>
    <t>2.8 Gbps (Proxy)</t>
  </si>
  <si>
    <t>2.4 Gbps</t>
  </si>
  <si>
    <t>IDP throughput (Mbps)</t>
  </si>
  <si>
    <t>UTM throughput (AV+IDP)*3</t>
  </si>
  <si>
    <t>1.4 Gbps</t>
  </si>
  <si>
    <t>AV throughput (Mbps)</t>
  </si>
  <si>
    <t>Maximum Concurrent Sessions*4</t>
  </si>
  <si>
    <t>UTM (AV+IDP) Throughput (Mbps)</t>
  </si>
  <si>
    <t>2,000 (Site-to-Site)</t>
  </si>
  <si>
    <t> </t>
  </si>
  <si>
    <t>VPN Tunnels</t>
  </si>
  <si>
    <t>SSL VPN # (max.)</t>
  </si>
  <si>
    <t>Max. # of IPSec VPN Tunnels</t>
  </si>
  <si>
    <t>Managed AP # (max.)</t>
  </si>
  <si>
    <t>- / -</t>
  </si>
  <si>
    <t># of SSL VPN (Incl./Max.)</t>
    <phoneticPr fontId="0" type="noConversion"/>
  </si>
  <si>
    <t>55/755</t>
  </si>
  <si>
    <t>5/750</t>
  </si>
  <si>
    <t>600/600</t>
  </si>
  <si>
    <t>2/30</t>
  </si>
  <si>
    <t>500/500</t>
  </si>
  <si>
    <t>1/25</t>
    <phoneticPr fontId="0" type="noConversion"/>
  </si>
  <si>
    <t>SSL VPN Client Platforms</t>
  </si>
  <si>
    <t>Windows only</t>
    <phoneticPr fontId="0" type="noConversion"/>
  </si>
  <si>
    <t>Mobile Connect Platform Supported (L2TP connection)</t>
  </si>
  <si>
    <t>iOS 5.1 or above,
Android 4.x or above</t>
  </si>
  <si>
    <t>iOS 5.1 (L2TP)</t>
    <phoneticPr fontId="0" type="noConversion"/>
  </si>
  <si>
    <t>IOS 4.2 or above, Androild 4.0 or above</t>
  </si>
  <si>
    <t xml:space="preserve">Security </t>
  </si>
  <si>
    <t>SSL (HTTPs) Inspection</t>
  </si>
  <si>
    <t>Gateway AntiVirus(AntiMalware)</t>
  </si>
  <si>
    <t># of AV signatures</t>
  </si>
  <si>
    <t>650,000+</t>
  </si>
  <si>
    <t>15,000+</t>
  </si>
  <si>
    <t>2,500,000+</t>
  </si>
  <si>
    <t>21,000+</t>
  </si>
  <si>
    <t># or IDP signatures</t>
  </si>
  <si>
    <t>4,500+</t>
  </si>
  <si>
    <t>2,300+</t>
  </si>
  <si>
    <t>3,400+</t>
  </si>
  <si>
    <t># of Application Intelligence</t>
  </si>
  <si>
    <t>3,000+ 
application behaviors</t>
  </si>
  <si>
    <t>200+
application behaviors</t>
  </si>
  <si>
    <t>1,600+
application behaviors</t>
  </si>
  <si>
    <t>2,200+
application behaviors</t>
  </si>
  <si>
    <t>2,000+
application behaviors</t>
  </si>
  <si>
    <t>Content Filter</t>
  </si>
  <si>
    <t>Anti-Spam</t>
  </si>
  <si>
    <t>Data Loss Prevention (DLP)</t>
  </si>
  <si>
    <t>*Botnet Protection</t>
  </si>
  <si>
    <t>Web Application Firewall</t>
  </si>
  <si>
    <t>Connectivity</t>
  </si>
  <si>
    <t>AP Controller</t>
    <phoneticPr fontId="0" type="noConversion"/>
  </si>
  <si>
    <t>Y (18)</t>
  </si>
  <si>
    <t>Y (64)</t>
  </si>
  <si>
    <t>Y (512)</t>
  </si>
  <si>
    <t>Session Rate</t>
  </si>
  <si>
    <t>Session Limit</t>
  </si>
  <si>
    <t>Y (per ip)</t>
  </si>
  <si>
    <t>Bandwidth Management</t>
    <phoneticPr fontId="0" type="noConversion"/>
  </si>
  <si>
    <t>M-WAN LB, Failover/Fallback</t>
    <phoneticPr fontId="0" type="noConversion"/>
  </si>
  <si>
    <t>Device HA</t>
  </si>
  <si>
    <t>Web Auth &amp; SSO</t>
  </si>
  <si>
    <t>WAN Acceleration</t>
    <phoneticPr fontId="0" type="noConversion"/>
  </si>
  <si>
    <t xml:space="preserve">Zyxel </t>
  </si>
  <si>
    <t>WatchGuard Firebox M300</t>
  </si>
  <si>
    <t>SonicWALL NSA2600</t>
  </si>
  <si>
    <t>Fortinet FG-100E</t>
  </si>
  <si>
    <t>USG1000</t>
  </si>
  <si>
    <t>XTM 535</t>
  </si>
  <si>
    <t>NSA 3600</t>
  </si>
  <si>
    <t>FortiGate-240D</t>
  </si>
  <si>
    <t>1.9 Gbps</t>
  </si>
  <si>
    <t>800 Mbps</t>
  </si>
  <si>
    <t>2.0 Gbps</t>
  </si>
  <si>
    <t>1.35 Gbps</t>
  </si>
  <si>
    <t>1000 Mbps</t>
  </si>
  <si>
    <t>650 Mbps</t>
  </si>
  <si>
    <t>2.3 Gbps (Proxy)</t>
  </si>
  <si>
    <t>75 (Site-to-Site)</t>
  </si>
  <si>
    <t>55/255</t>
  </si>
  <si>
    <t>5/250</t>
    <phoneticPr fontId="0" type="noConversion"/>
  </si>
  <si>
    <t>300/300</t>
  </si>
  <si>
    <t>Y (48)</t>
  </si>
  <si>
    <t>Y (128)</t>
  </si>
  <si>
    <t>WatchGuard Firebox T70/T70-W</t>
  </si>
  <si>
    <t>SonicWALL TZ600</t>
  </si>
  <si>
    <t>Sophos XG135 (W)</t>
  </si>
  <si>
    <t>Berqnet</t>
  </si>
  <si>
    <t>NetGear</t>
    <phoneticPr fontId="0" type="noConversion"/>
  </si>
  <si>
    <t>bq200</t>
  </si>
  <si>
    <t>USG300</t>
  </si>
  <si>
    <t>NSA 250M</t>
  </si>
  <si>
    <t>FortiGate-100D</t>
  </si>
  <si>
    <t>5.0 Gbps</t>
  </si>
  <si>
    <t>7 Gbps</t>
  </si>
  <si>
    <t>740 Mbps</t>
  </si>
  <si>
    <t>1.75 Gbps</t>
  </si>
  <si>
    <t>550 Mbps</t>
  </si>
  <si>
    <t>1.4 Gbps (Proxy)</t>
  </si>
  <si>
    <t>1500 Mbps</t>
  </si>
  <si>
    <t>50 (Site-to-Site)</t>
  </si>
  <si>
    <t>(Site-to-Site)</t>
  </si>
  <si>
    <t>25/105</t>
  </si>
  <si>
    <t>65/65</t>
  </si>
  <si>
    <t>2/15</t>
  </si>
  <si>
    <t>75/75</t>
  </si>
  <si>
    <t>iPhone</t>
  </si>
  <si>
    <t>600,000+</t>
  </si>
  <si>
    <t>IM &amp; P2P application only</t>
  </si>
  <si>
    <t>Y (16)</t>
  </si>
  <si>
    <t xml:space="preserve">SonicWALL </t>
  </si>
  <si>
    <t>bq100</t>
  </si>
  <si>
    <t>USG200</t>
  </si>
  <si>
    <t>NSA 220</t>
  </si>
  <si>
    <t>FortiGate-80D</t>
  </si>
  <si>
    <t>5 Gbps</t>
  </si>
  <si>
    <t>1.0 Gbps</t>
  </si>
  <si>
    <t>410 Mbps</t>
  </si>
  <si>
    <t>660 Mbps</t>
  </si>
  <si>
    <t>1 Gbps</t>
  </si>
  <si>
    <t>590 Mbps</t>
  </si>
  <si>
    <t xml:space="preserve"> (Proxy)</t>
  </si>
  <si>
    <t>10/50</t>
  </si>
  <si>
    <t>5/25</t>
  </si>
  <si>
    <t>55/55</t>
  </si>
  <si>
    <t>25/25</t>
  </si>
  <si>
    <t>Y (32)</t>
  </si>
  <si>
    <t>WatchGuard Firebox T50/T50-W</t>
  </si>
  <si>
    <t>SonicWALL TZ400</t>
  </si>
  <si>
    <t>Sophos XG115(w)</t>
  </si>
  <si>
    <t>Berq</t>
  </si>
  <si>
    <t>bq60</t>
  </si>
  <si>
    <t>USG100-PLUS</t>
  </si>
  <si>
    <t>XTM33</t>
  </si>
  <si>
    <t>TZ 215</t>
  </si>
  <si>
    <t>FortiGate-60D</t>
  </si>
  <si>
    <t>1.6 Gbps</t>
  </si>
  <si>
    <t>270 Mbps</t>
  </si>
  <si>
    <t>350 Mbps</t>
  </si>
  <si>
    <t>235 Mbps</t>
  </si>
  <si>
    <t>520 Mbps (Proxy)</t>
  </si>
  <si>
    <r>
      <t> </t>
    </r>
    <r>
      <rPr>
        <sz val="10"/>
        <rFont val="Arial"/>
        <family val="2"/>
      </rPr>
      <t>350 Mbps</t>
    </r>
  </si>
  <si>
    <t>165 Mbps</t>
  </si>
  <si>
    <t xml:space="preserve"> (Site-to-Site)</t>
  </si>
  <si>
    <t>2/10</t>
  </si>
  <si>
    <t>100/100</t>
  </si>
  <si>
    <t>14/14</t>
  </si>
  <si>
    <r>
      <t>WatchGuard</t>
    </r>
    <r>
      <rPr>
        <b/>
        <sz val="11"/>
        <rFont val="Century Gothic"/>
        <family val="2"/>
      </rPr>
      <t xml:space="preserve"> Firebox T30/T30-W</t>
    </r>
  </si>
  <si>
    <t>SonicWALL TZ300</t>
  </si>
  <si>
    <r>
      <t>Sophos</t>
    </r>
    <r>
      <rPr>
        <b/>
        <sz val="11"/>
        <rFont val="Century Gothic"/>
        <family val="2"/>
      </rPr>
      <t xml:space="preserve"> XG105(w)</t>
    </r>
  </si>
  <si>
    <t>Fortinet FG-30E</t>
  </si>
  <si>
    <t>USG100</t>
  </si>
  <si>
    <t>XTM26/26-W</t>
  </si>
  <si>
    <t>TZ205/205W</t>
  </si>
  <si>
    <t>FG-40C/FW-40C</t>
  </si>
  <si>
    <t>FW</t>
  </si>
  <si>
    <t>950Mbps</t>
  </si>
  <si>
    <t>IPv6</t>
  </si>
  <si>
    <t>throughput*1</t>
  </si>
  <si>
    <t>180 Mbps</t>
  </si>
  <si>
    <t>75 Mbps</t>
  </si>
  <si>
    <t>240 Mbps</t>
  </si>
  <si>
    <t>IPS Throughput (Mbps)</t>
  </si>
  <si>
    <t>90 Mbps</t>
  </si>
  <si>
    <t>430 Mbps (Proxy)</t>
  </si>
  <si>
    <t>AV Throughput (Mbps)</t>
  </si>
  <si>
    <t>20 (proxy)
40 (flow)</t>
  </si>
  <si>
    <t xml:space="preserve">UTM </t>
  </si>
  <si>
    <t>135 Mbps</t>
  </si>
  <si>
    <t>throughput (AV+IDP)*3</t>
  </si>
  <si>
    <t>Max. UTM Concurrent sessions</t>
  </si>
  <si>
    <t>40 (Site-to-Site)</t>
  </si>
  <si>
    <t>200 (Site-to-Site)</t>
  </si>
  <si>
    <t>Max. # of VPN Tunnels</t>
    <phoneticPr fontId="0" type="noConversion"/>
  </si>
  <si>
    <t>Y (w/ EAP)</t>
  </si>
  <si>
    <t>Y (w/o EAP)</t>
  </si>
  <si>
    <t>Saklama Alanı: 8 GB CF</t>
  </si>
  <si>
    <t>4 adet 10/100/1000 Ethernet port </t>
  </si>
  <si>
    <t>Y (2/12)</t>
  </si>
  <si>
    <t>Y (2/25)</t>
  </si>
  <si>
    <t>Y (25/25)</t>
  </si>
  <si>
    <t>Y (1/10)</t>
  </si>
  <si>
    <t>Y (80 users)</t>
  </si>
  <si>
    <t>SSL VPN Client platforms</t>
  </si>
  <si>
    <t>Windows, MAC OS X</t>
  </si>
  <si>
    <t>Windows</t>
  </si>
  <si>
    <t>SSL (https) inspection</t>
  </si>
  <si>
    <t>Application Intelligence</t>
  </si>
  <si>
    <t>Content Filtering</t>
  </si>
  <si>
    <t>DLP</t>
    <phoneticPr fontId="0" type="noConversion"/>
  </si>
  <si>
    <t>SSO (Single-Sign-On)</t>
  </si>
  <si>
    <t>Device High Availability</t>
  </si>
  <si>
    <t>Y (A/S)</t>
  </si>
  <si>
    <t>Y (A/S; A/A)</t>
  </si>
  <si>
    <t>Device Dual Image</t>
  </si>
  <si>
    <t>Build -WiFi</t>
  </si>
  <si>
    <t>XTM26-W</t>
  </si>
  <si>
    <t>TZ205W</t>
  </si>
  <si>
    <t>FW-40C</t>
  </si>
  <si>
    <t>AP Controller (Incl./Max.)</t>
  </si>
  <si>
    <t>Y (2/10)</t>
  </si>
  <si>
    <t>Y (up to 5)</t>
  </si>
  <si>
    <t>Y (2/2)</t>
  </si>
  <si>
    <t>Y (5/5)</t>
  </si>
  <si>
    <t>WatchGuard Firebox T10/T10-W</t>
  </si>
  <si>
    <t>USG50</t>
  </si>
  <si>
    <t>XTM25/25-W</t>
  </si>
  <si>
    <t>TZ105/105W</t>
  </si>
  <si>
    <t>95 Mbps</t>
  </si>
  <si>
    <t>160 Mbps</t>
  </si>
  <si>
    <t>510 Mbps</t>
  </si>
  <si>
    <t>50 Mbps</t>
  </si>
  <si>
    <t xml:space="preserve">330 Mbps </t>
  </si>
  <si>
    <t>(Proxy)</t>
  </si>
  <si>
    <t>30 (proxy)
40 (flow)</t>
  </si>
  <si>
    <t>Y (2/7)</t>
  </si>
  <si>
    <t>Y (2/5)</t>
  </si>
  <si>
    <t>Y (11/11)</t>
  </si>
  <si>
    <t>Y (1/5)</t>
  </si>
  <si>
    <t>CLI</t>
  </si>
  <si>
    <t>XTM25-W</t>
  </si>
  <si>
    <t>TZ105W</t>
  </si>
  <si>
    <t>FW-30D</t>
  </si>
  <si>
    <t>Y (1/1)</t>
  </si>
  <si>
    <t>ZyXEL</t>
  </si>
  <si>
    <t>6.5 Gbps</t>
  </si>
  <si>
    <t>850 Mbps</t>
  </si>
  <si>
    <t>1.35 Gbps</t>
  </si>
  <si>
    <t>Max. TCP Sessions</t>
  </si>
  <si>
    <t>Max. UTM sessions</t>
  </si>
  <si>
    <t>255 / 355</t>
  </si>
  <si>
    <t>300 (users)</t>
  </si>
  <si>
    <t>75 / 75</t>
  </si>
  <si>
    <t>64 / 64</t>
  </si>
  <si>
    <t>32 / 32</t>
  </si>
  <si>
    <t>N/A</t>
  </si>
  <si>
    <t>FG-90D / FWF-90D</t>
  </si>
  <si>
    <t>35iNG / 35wiNG</t>
  </si>
  <si>
    <t>3.7 Gbps</t>
  </si>
  <si>
    <t>280 Mbps</t>
  </si>
  <si>
    <t>50 / 105</t>
  </si>
  <si>
    <t>200 (users)</t>
  </si>
  <si>
    <t>2/200</t>
  </si>
  <si>
    <t>65 / 65</t>
  </si>
  <si>
    <t xml:space="preserve">FG-60D </t>
  </si>
  <si>
    <t>FWF-60D</t>
  </si>
  <si>
    <t>25 / 35</t>
  </si>
  <si>
    <t>100 (users)</t>
  </si>
  <si>
    <t>55 / 55</t>
  </si>
  <si>
    <t>5 GE Copper</t>
  </si>
  <si>
    <t>6 GE Copper</t>
  </si>
  <si>
    <t xml:space="preserve">6 GE Copper </t>
  </si>
  <si>
    <t xml:space="preserve">5 GE Copper </t>
  </si>
  <si>
    <t>3 GE Copper</t>
  </si>
  <si>
    <t>7 GE Copper</t>
  </si>
  <si>
    <t>1 SFP</t>
  </si>
  <si>
    <t>Firewall Throughput (Mbps)</t>
  </si>
  <si>
    <t>VPN Throughput (Mbps)</t>
  </si>
  <si>
    <t>50 (w/ 25 SSL options)</t>
  </si>
  <si>
    <t>Y/Y</t>
  </si>
  <si>
    <t>Windows OS</t>
  </si>
  <si>
    <t>Build-in WiFi</t>
  </si>
  <si>
    <t>Firebox T10-W</t>
  </si>
  <si>
    <t>2925n</t>
  </si>
  <si>
    <t>802.11 a/b/g/n/ac</t>
  </si>
  <si>
    <t>802.11a/b/g/n</t>
  </si>
  <si>
    <t>802.11b/g/n</t>
  </si>
  <si>
    <r>
      <t>B</t>
    </r>
    <r>
      <rPr>
        <b/>
        <sz val="12"/>
        <color rgb="FFFFFFFF"/>
        <rFont val="Century Gothic"/>
        <family val="2"/>
      </rPr>
      <t>rand</t>
    </r>
  </si>
  <si>
    <t>Interface (GbE LAN/WAN/Configurable)</t>
  </si>
  <si>
    <t>7 Configurable, 1 SFP</t>
  </si>
  <si>
    <t>Maximum Concurrent Sessions*3</t>
  </si>
  <si>
    <r>
      <t xml:space="preserve">     </t>
    </r>
    <r>
      <rPr>
        <i/>
        <sz val="12"/>
        <color rgb="FF000000"/>
        <rFont val="Century Gothic"/>
        <family val="2"/>
      </rPr>
      <t>50 (Site-to-Site)</t>
    </r>
  </si>
  <si>
    <r>
      <t>B</t>
    </r>
    <r>
      <rPr>
        <b/>
        <sz val="9"/>
        <color rgb="FFFFFFFF"/>
        <rFont val="Century Gothic"/>
        <family val="2"/>
      </rPr>
      <t>rand</t>
    </r>
  </si>
  <si>
    <t>4/2, 1 SFP</t>
  </si>
  <si>
    <t>20 (Site-to-Site)</t>
  </si>
  <si>
    <t>4/1, 1 SFP</t>
  </si>
  <si>
    <t>4, 1 Combo</t>
  </si>
  <si>
    <t>200 Mbps</t>
  </si>
  <si>
    <t>5 (Site-to-Site)</t>
  </si>
  <si>
    <t xml:space="preserve">ZyXEL </t>
  </si>
  <si>
    <t>Cisco - Meraki</t>
  </si>
  <si>
    <t>Cisco - Meraki</t>
    <phoneticPr fontId="7" type="noConversion"/>
  </si>
  <si>
    <t>Model Name</t>
  </si>
  <si>
    <t>NSG300</t>
    <phoneticPr fontId="7" type="noConversion"/>
  </si>
  <si>
    <t>MX100</t>
    <phoneticPr fontId="7" type="noConversion"/>
  </si>
  <si>
    <t>WAN: x2 GbE
LAN: x4 GbE
USB: x2</t>
  </si>
  <si>
    <t>WAN: 1 × 1 GbE
LAN: 4 × 1 GbE (1 optionally available for WAN connectivity)
USB: 1 × USB 2.0 for 3G/4G failover</t>
  </si>
  <si>
    <t>WAN: x2 GbE
LAN: x5 GbE
USB: x2</t>
  </si>
  <si>
    <t xml:space="preserve">10 × GbE (2 WAN)
2 × SFP
1 × USB 2.0 for 3G/4G failover </t>
  </si>
  <si>
    <t>WAN: x2 GbE
LAN: x2 GbE
OPT: x4 GbE
USB: x2</t>
    <phoneticPr fontId="7" type="noConversion"/>
  </si>
  <si>
    <t>WAN: x2 GbE
LAN: x8 GbE + x 2 SFP
x 1 USB 2.0 for 3G/4G failover</t>
    <phoneticPr fontId="7" type="noConversion"/>
  </si>
  <si>
    <t>Recommend max clients</t>
  </si>
  <si>
    <t>10~50</t>
  </si>
  <si>
    <t>51~200</t>
  </si>
  <si>
    <t>200~350</t>
    <phoneticPr fontId="7" type="noConversion"/>
  </si>
  <si>
    <t>Stateful Firewall Throughput</t>
  </si>
  <si>
    <t>1,250 Mbps</t>
  </si>
  <si>
    <t>4,000 Mbps</t>
    <phoneticPr fontId="7" type="noConversion"/>
  </si>
  <si>
    <t>750 Mbps</t>
    <phoneticPr fontId="7" type="noConversion"/>
  </si>
  <si>
    <t>IPSec site-to-site VPN Throughput</t>
  </si>
  <si>
    <t>150 Mbps (AES256)</t>
  </si>
  <si>
    <t>500 Mbps (AES256)</t>
  </si>
  <si>
    <t>750 Mbps (AES256)</t>
    <phoneticPr fontId="7" type="noConversion"/>
  </si>
  <si>
    <t>500 Mbps</t>
    <phoneticPr fontId="7" type="noConversion"/>
  </si>
  <si>
    <t>Maximum VPN sessions</t>
  </si>
  <si>
    <t>Security Function</t>
  </si>
  <si>
    <t>Intrusion Detection &amp; Prevention</t>
  </si>
  <si>
    <t>Yes, (bundle 1 yr)</t>
  </si>
  <si>
    <t>Yes (with Advacned Security Licnese)</t>
  </si>
  <si>
    <t>Yes (limited)</t>
  </si>
  <si>
    <t>Content Filtering (URL Filtering)</t>
  </si>
  <si>
    <t>Option
subscribeable license
(2018 ready)</t>
  </si>
  <si>
    <t>Anti-Virus</t>
  </si>
  <si>
    <t>Cloud-based Centralized Configuration</t>
  </si>
  <si>
    <t>Yes</t>
    <phoneticPr fontId="7" type="noConversion"/>
  </si>
  <si>
    <t>Cloud-based Monitoring &amp; Statistic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</si>
</sst>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2]\ #,##0.00;[Red]\-[$€-2]\ #,##0.00"/>
    <numFmt numFmtId="165" formatCode="m&quot;月&quot;d&quot;日&quot;"/>
    <numFmt numFmtId="166" formatCode="#,##0.00\ [$€-1]"/>
    <numFmt numFmtId="167" formatCode="[$$-409]#,##0.0"/>
    <numFmt numFmtId="168" formatCode="m/d;@"/>
    <numFmt numFmtId="169" formatCode="0.0_);[Red]\(0.0\)"/>
    <numFmt numFmtId="170" formatCode="0.0"/>
    <numFmt numFmtId="171" formatCode="0.000"/>
    <numFmt numFmtId="172" formatCode="#,##0.0"/>
    <numFmt numFmtId="173" formatCode="0.0000"/>
  </numFmts>
  <fonts count="79">
    <font>
      <sz val="11"/>
      <color theme="1"/>
      <name val="Calibri"/>
      <family val="2"/>
      <scheme val="minor"/>
    </font>
    <font>
      <b/>
      <sz val="11"/>
      <color theme="1"/>
      <name val="Calibri"/>
      <family val="2"/>
      <scheme val="minor"/>
    </font>
    <font>
      <sz val="12"/>
      <color theme="1"/>
      <name val="Calibri"/>
      <family val="2"/>
      <charset val="136"/>
      <scheme val="minor"/>
    </font>
    <font>
      <b/>
      <sz val="12"/>
      <color rgb="FFFFFFFF"/>
      <name val="Calibri"/>
      <family val="2"/>
    </font>
    <font>
      <b/>
      <sz val="12"/>
      <color rgb="FF000000"/>
      <name val="Calibri"/>
      <family val="2"/>
    </font>
    <font>
      <b/>
      <sz val="12"/>
      <name val="Calibri"/>
      <family val="2"/>
    </font>
    <font>
      <b/>
      <sz val="12"/>
      <color rgb="FF000000"/>
      <name val="細明體"/>
      <family val="3"/>
      <charset val="136"/>
    </font>
    <font>
      <b/>
      <sz val="11"/>
      <color rgb="FF000000"/>
      <name val="Century Gothic"/>
      <family val="2"/>
    </font>
    <font>
      <b/>
      <sz val="10"/>
      <color rgb="FF000000"/>
      <name val="Century Gothic"/>
      <family val="2"/>
    </font>
    <font>
      <sz val="10"/>
      <color rgb="FF000000"/>
      <name val="Century Gothic"/>
      <family val="2"/>
    </font>
    <font>
      <sz val="12"/>
      <color theme="1"/>
      <name val="Calibri"/>
      <family val="2"/>
      <scheme val="minor"/>
    </font>
    <font>
      <sz val="10"/>
      <color theme="1"/>
      <name val="Century Gothic"/>
      <family val="2"/>
    </font>
    <font>
      <sz val="10"/>
      <color rgb="FFFF0000"/>
      <name val="Century Gothic"/>
      <family val="2"/>
    </font>
    <font>
      <sz val="10"/>
      <name val="Century Gothic"/>
      <family val="2"/>
    </font>
    <font>
      <b/>
      <sz val="10"/>
      <color theme="1"/>
      <name val="Century Gothic"/>
      <family val="2"/>
    </font>
    <font>
      <b/>
      <sz val="11"/>
      <color theme="0"/>
      <name val="Century Gothic"/>
      <family val="2"/>
    </font>
    <font>
      <b/>
      <sz val="12"/>
      <color theme="1"/>
      <name val="Calibri"/>
      <family val="2"/>
      <scheme val="minor"/>
    </font>
    <font>
      <b/>
      <sz val="12"/>
      <color rgb="FF000000"/>
      <name val="Calibri"/>
      <family val="2"/>
      <scheme val="minor"/>
    </font>
    <font>
      <sz val="12"/>
      <name val="Calibri"/>
      <family val="2"/>
      <scheme val="minor"/>
    </font>
    <font>
      <b/>
      <sz val="8"/>
      <color indexed="81"/>
      <name val="Tahoma"/>
      <family val="2"/>
    </font>
    <font>
      <sz val="8"/>
      <color indexed="81"/>
      <name val="Tahoma"/>
      <family val="2"/>
    </font>
    <font>
      <u/>
      <sz val="11"/>
      <color theme="10"/>
      <name val="Calibri"/>
      <family val="2"/>
      <scheme val="minor"/>
    </font>
    <font>
      <sz val="11"/>
      <color theme="1"/>
      <name val="Century Gothic"/>
      <family val="2"/>
    </font>
    <font>
      <sz val="11"/>
      <name val="Century Gothic"/>
      <family val="2"/>
    </font>
    <font>
      <sz val="11"/>
      <color rgb="FF000000"/>
      <name val="Century Gothic"/>
      <family val="2"/>
    </font>
    <font>
      <b/>
      <vertAlign val="superscript"/>
      <sz val="11"/>
      <color theme="0"/>
      <name val="Century Gothic"/>
      <family val="2"/>
    </font>
    <font>
      <vertAlign val="superscript"/>
      <sz val="11"/>
      <name val="Century Gothic"/>
      <family val="2"/>
    </font>
    <font>
      <sz val="11"/>
      <color theme="0" tint="-0.249977111117893"/>
      <name val="Century Gothic"/>
      <family val="2"/>
    </font>
    <font>
      <vertAlign val="superscript"/>
      <sz val="11"/>
      <color theme="0" tint="-0.249977111117893"/>
      <name val="Century Gothic"/>
      <family val="2"/>
    </font>
    <font>
      <vertAlign val="superscript"/>
      <sz val="11"/>
      <color rgb="FF000000"/>
      <name val="Century Gothic"/>
      <family val="2"/>
    </font>
    <font>
      <vertAlign val="superscript"/>
      <sz val="6"/>
      <color theme="1"/>
      <name val="Century Gothic"/>
      <family val="2"/>
    </font>
    <font>
      <b/>
      <sz val="11"/>
      <name val="Century Gothic"/>
      <family val="2"/>
    </font>
    <font>
      <sz val="11"/>
      <name val="細明體"/>
      <family val="3"/>
      <charset val="136"/>
    </font>
    <font>
      <sz val="12"/>
      <color rgb="FF000000"/>
      <name val="PMingLiU"/>
      <family val="1"/>
    </font>
    <font>
      <b/>
      <sz val="10"/>
      <color rgb="FFFFFFFF"/>
      <name val="Calibri"/>
      <family val="2"/>
    </font>
    <font>
      <sz val="10"/>
      <name val="Calibri"/>
      <family val="2"/>
    </font>
    <font>
      <sz val="10"/>
      <color rgb="FF000000"/>
      <name val="Calibri"/>
      <family val="2"/>
    </font>
    <font>
      <b/>
      <sz val="10"/>
      <color rgb="FF0070C0"/>
      <name val="Calibri"/>
      <family val="2"/>
    </font>
    <font>
      <b/>
      <vertAlign val="superscript"/>
      <sz val="10"/>
      <color rgb="FFFFFFFF"/>
      <name val="Calibri"/>
      <family val="2"/>
    </font>
    <font>
      <b/>
      <sz val="10"/>
      <name val="Calibri"/>
      <family val="2"/>
    </font>
    <font>
      <vertAlign val="superscript"/>
      <sz val="10"/>
      <name val="Calibri"/>
      <family val="2"/>
    </font>
    <font>
      <sz val="10"/>
      <color theme="1"/>
      <name val="Calibri"/>
      <family val="2"/>
    </font>
    <font>
      <sz val="10"/>
      <color rgb="FFFF0000"/>
      <name val="Calibri"/>
      <family val="2"/>
    </font>
    <font>
      <b/>
      <sz val="10"/>
      <color rgb="FFFFFF00"/>
      <name val="Calibri"/>
      <family val="2"/>
    </font>
    <font>
      <strike/>
      <sz val="11"/>
      <name val="Century Gothic"/>
      <family val="2"/>
    </font>
    <font>
      <sz val="11"/>
      <color rgb="FFFF0000"/>
      <name val="Century Gothic"/>
      <family val="2"/>
    </font>
    <font>
      <sz val="9"/>
      <color rgb="FFFFFFFF"/>
      <name val="Century Gothic"/>
      <family val="2"/>
    </font>
    <font>
      <b/>
      <sz val="9"/>
      <color rgb="FFFFFFFF"/>
      <name val="Century Gothic"/>
      <family val="2"/>
    </font>
    <font>
      <b/>
      <sz val="8"/>
      <color rgb="FF000000"/>
      <name val="Century Gothic"/>
      <family val="2"/>
    </font>
    <font>
      <sz val="8"/>
      <color rgb="FF000000"/>
      <name val="Century Gothic"/>
      <family val="2"/>
    </font>
    <font>
      <b/>
      <sz val="8"/>
      <color rgb="FF00B050"/>
      <name val="Century Gothic"/>
      <family val="2"/>
    </font>
    <font>
      <i/>
      <sz val="8"/>
      <color rgb="FFA6A6A6"/>
      <name val="Century Gothic"/>
      <family val="2"/>
    </font>
    <font>
      <i/>
      <sz val="8"/>
      <color rgb="FF000000"/>
      <name val="Century Gothic"/>
      <family val="2"/>
    </font>
    <font>
      <b/>
      <sz val="11"/>
      <color rgb="FFFFFFFF"/>
      <name val="Century Gothic"/>
      <family val="2"/>
    </font>
    <font>
      <sz val="12"/>
      <color rgb="FFFFFFFF"/>
      <name val="Century Gothic"/>
      <family val="2"/>
    </font>
    <font>
      <b/>
      <sz val="12"/>
      <color rgb="FFFFFFFF"/>
      <name val="Century Gothic"/>
      <family val="2"/>
    </font>
    <font>
      <b/>
      <sz val="12"/>
      <color rgb="FF000000"/>
      <name val="Century Gothic"/>
      <family val="2"/>
    </font>
    <font>
      <b/>
      <sz val="12"/>
      <color rgb="FF00B050"/>
      <name val="Century Gothic"/>
      <family val="2"/>
    </font>
    <font>
      <sz val="12"/>
      <color rgb="FF000000"/>
      <name val="Century Gothic"/>
      <family val="2"/>
    </font>
    <font>
      <i/>
      <sz val="12"/>
      <color rgb="FFA6A6A6"/>
      <name val="Century Gothic"/>
      <family val="2"/>
    </font>
    <font>
      <i/>
      <sz val="12"/>
      <color rgb="FF000000"/>
      <name val="Century Gothic"/>
      <family val="2"/>
    </font>
    <font>
      <b/>
      <sz val="11"/>
      <color theme="1"/>
      <name val="Century Gothic"/>
      <family val="2"/>
    </font>
    <font>
      <sz val="13"/>
      <color rgb="FF545454"/>
      <name val="Arial"/>
      <family val="2"/>
    </font>
    <font>
      <sz val="12"/>
      <color rgb="FF000000"/>
      <name val="PMingLiu"/>
      <family val="1"/>
      <charset val="136"/>
    </font>
    <font>
      <sz val="12"/>
      <name val="Century Gothic"/>
      <family val="2"/>
    </font>
    <font>
      <b/>
      <vertAlign val="superscript"/>
      <sz val="11"/>
      <name val="Century Gothic"/>
      <family val="2"/>
    </font>
    <font>
      <b/>
      <vertAlign val="superscript"/>
      <sz val="11"/>
      <color rgb="FFFFFFFF"/>
      <name val="Century Gothic"/>
      <family val="2"/>
    </font>
    <font>
      <vertAlign val="superscript"/>
      <sz val="12"/>
      <color rgb="FF000000"/>
      <name val="Century Gothic"/>
      <family val="2"/>
    </font>
    <font>
      <sz val="12"/>
      <name val="Arial"/>
      <family val="2"/>
    </font>
    <font>
      <b/>
      <sz val="14"/>
      <color theme="0"/>
      <name val="Century Gothic"/>
      <family val="2"/>
      <charset val="162"/>
    </font>
    <font>
      <b/>
      <sz val="11"/>
      <color theme="0"/>
      <name val="Century Gothic"/>
      <family val="2"/>
      <charset val="162"/>
    </font>
    <font>
      <sz val="10"/>
      <name val="Arial"/>
      <family val="2"/>
    </font>
    <font>
      <strike/>
      <sz val="10"/>
      <name val="Calibri"/>
      <family val="2"/>
    </font>
    <font>
      <strike/>
      <sz val="10"/>
      <color rgb="FF000000"/>
      <name val="Calibri"/>
      <family val="2"/>
    </font>
    <font>
      <b/>
      <sz val="11"/>
      <color rgb="FF002060"/>
      <name val="Century Gothic"/>
      <family val="2"/>
    </font>
    <font>
      <sz val="11"/>
      <color rgb="FF002060"/>
      <name val="Calibri"/>
      <family val="2"/>
      <scheme val="minor"/>
    </font>
    <font>
      <b/>
      <sz val="10"/>
      <color rgb="FF002060"/>
      <name val="Century Gothic"/>
      <family val="2"/>
    </font>
    <font>
      <sz val="10"/>
      <color rgb="FF002060"/>
      <name val="Calibri"/>
      <family val="2"/>
      <scheme val="minor"/>
    </font>
    <font>
      <b/>
      <u/>
      <sz val="11"/>
      <color rgb="FF002060"/>
      <name val="Calibri"/>
      <family val="2"/>
      <scheme val="minor"/>
    </font>
  </fonts>
  <fills count="44">
    <fill>
      <patternFill patternType="none"/>
    </fill>
    <fill>
      <patternFill patternType="gray125"/>
    </fill>
    <fill>
      <patternFill patternType="solid">
        <fgColor rgb="FF910020"/>
        <bgColor indexed="64"/>
      </patternFill>
    </fill>
    <fill>
      <patternFill patternType="solid">
        <fgColor rgb="FFDCCBCC"/>
        <bgColor indexed="64"/>
      </patternFill>
    </fill>
    <fill>
      <patternFill patternType="solid">
        <fgColor rgb="FFEEE7E7"/>
        <bgColor indexed="64"/>
      </patternFill>
    </fill>
    <fill>
      <patternFill patternType="solid">
        <fgColor rgb="FFFFC800"/>
        <bgColor indexed="64"/>
      </patternFill>
    </fill>
    <fill>
      <patternFill patternType="solid">
        <fgColor rgb="FFFFF5E7"/>
        <bgColor indexed="64"/>
      </patternFill>
    </fill>
    <fill>
      <patternFill patternType="solid">
        <fgColor rgb="FFFFEBCB"/>
        <bgColor indexed="64"/>
      </patternFill>
    </fill>
    <fill>
      <patternFill patternType="solid">
        <fgColor rgb="FFFFDE66"/>
        <bgColor indexed="64"/>
      </patternFill>
    </fill>
    <fill>
      <patternFill patternType="solid">
        <fgColor rgb="FFE1FFBF"/>
        <bgColor indexed="64"/>
      </patternFill>
    </fill>
    <fill>
      <patternFill patternType="solid">
        <fgColor rgb="FF9E3A38"/>
        <bgColor indexed="64"/>
      </patternFill>
    </fill>
    <fill>
      <patternFill patternType="solid">
        <fgColor rgb="FFC0504D"/>
        <bgColor indexed="64"/>
      </patternFill>
    </fill>
    <fill>
      <patternFill patternType="solid">
        <fgColor rgb="FFF8EDED"/>
        <bgColor indexed="64"/>
      </patternFill>
    </fill>
    <fill>
      <patternFill patternType="solid">
        <fgColor rgb="FFF2DBDB"/>
        <bgColor indexed="64"/>
      </patternFill>
    </fill>
    <fill>
      <patternFill patternType="solid">
        <fgColor rgb="FFFF0000"/>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rgb="FFFFFF00"/>
        <bgColor indexed="64"/>
      </patternFill>
    </fill>
    <fill>
      <patternFill patternType="solid">
        <fgColor rgb="FFC00000"/>
        <bgColor rgb="FFC00000"/>
      </patternFill>
    </fill>
    <fill>
      <patternFill patternType="solid">
        <fgColor rgb="FF92D050"/>
        <bgColor rgb="FFC00000"/>
      </patternFill>
    </fill>
    <fill>
      <patternFill patternType="solid">
        <fgColor rgb="FFD99594"/>
        <bgColor rgb="FFD99594"/>
      </patternFill>
    </fill>
    <fill>
      <patternFill patternType="solid">
        <fgColor rgb="FFD8D8D8"/>
        <bgColor rgb="FFD8D8D8"/>
      </patternFill>
    </fill>
    <fill>
      <patternFill patternType="solid">
        <fgColor rgb="FFFFFFFF"/>
        <bgColor rgb="FFFFFFFF"/>
      </patternFill>
    </fill>
    <fill>
      <patternFill patternType="solid">
        <fgColor rgb="FFFBD4B4"/>
        <bgColor rgb="FFFBD4B4"/>
      </patternFill>
    </fill>
    <fill>
      <patternFill patternType="solid">
        <fgColor theme="0" tint="-0.14999847407452621"/>
        <bgColor indexed="64"/>
      </patternFill>
    </fill>
    <fill>
      <patternFill patternType="solid">
        <fgColor theme="0"/>
        <bgColor indexed="64"/>
      </patternFill>
    </fill>
    <fill>
      <patternFill patternType="solid">
        <fgColor rgb="FFA2A2A2"/>
        <bgColor indexed="64"/>
      </patternFill>
    </fill>
    <fill>
      <patternFill patternType="solid">
        <fgColor rgb="FFFF7E86"/>
        <bgColor indexed="64"/>
      </patternFill>
    </fill>
    <fill>
      <patternFill patternType="solid">
        <fgColor rgb="FFD9D9D9"/>
        <bgColor indexed="64"/>
      </patternFill>
    </fill>
    <fill>
      <patternFill patternType="solid">
        <fgColor rgb="FFFFD4D6"/>
        <bgColor indexed="64"/>
      </patternFill>
    </fill>
    <fill>
      <patternFill patternType="solid">
        <fgColor rgb="FFF2F2F2"/>
        <bgColor indexed="64"/>
      </patternFill>
    </fill>
    <fill>
      <patternFill patternType="solid">
        <fgColor theme="1"/>
        <bgColor indexed="64"/>
      </patternFill>
    </fill>
    <fill>
      <patternFill patternType="solid">
        <fgColor rgb="FFDA9694"/>
        <bgColor rgb="FFDA9694"/>
      </patternFill>
    </fill>
    <fill>
      <patternFill patternType="solid">
        <fgColor rgb="FFFF0000"/>
        <bgColor rgb="FFFF0000"/>
      </patternFill>
    </fill>
    <fill>
      <patternFill patternType="solid">
        <fgColor rgb="FFFFD4D7"/>
        <bgColor indexed="64"/>
      </patternFill>
    </fill>
    <fill>
      <patternFill patternType="solid">
        <fgColor theme="4" tint="-0.499984740745262"/>
        <bgColor indexed="64"/>
      </patternFill>
    </fill>
    <fill>
      <patternFill patternType="solid">
        <fgColor rgb="FFFFC000"/>
        <bgColor indexed="64"/>
      </patternFill>
    </fill>
    <fill>
      <patternFill patternType="solid">
        <fgColor rgb="FFFFD72D"/>
        <bgColor indexed="64"/>
      </patternFill>
    </fill>
    <fill>
      <patternFill patternType="solid">
        <fgColor theme="8"/>
        <bgColor indexed="64"/>
      </patternFill>
    </fill>
    <fill>
      <patternFill patternType="solid">
        <fgColor rgb="FF92D050"/>
        <bgColor indexed="64"/>
      </patternFill>
    </fill>
    <fill>
      <patternFill patternType="solid">
        <fgColor theme="5"/>
        <bgColor indexed="64"/>
      </patternFill>
    </fill>
    <fill>
      <patternFill patternType="solid">
        <fgColor theme="0"/>
        <bgColor rgb="FFD8D8D8"/>
      </patternFill>
    </fill>
    <fill>
      <patternFill patternType="solid">
        <fgColor theme="4" tint="0.39997558519241921"/>
        <bgColor indexed="64"/>
      </patternFill>
    </fill>
  </fills>
  <borders count="107">
    <border>
      <left/>
      <right/>
      <top/>
      <bottom/>
      <diagonal/>
    </border>
    <border>
      <left style="medium">
        <color rgb="FFFFFFFF"/>
      </left>
      <right/>
      <top style="medium">
        <color rgb="FFFFFF00"/>
      </top>
      <bottom style="thick">
        <color rgb="FFFFFFFF"/>
      </bottom>
      <diagonal/>
    </border>
    <border>
      <left style="thick">
        <color rgb="FFFFFF00"/>
      </left>
      <right style="thick">
        <color rgb="FFFFFF00"/>
      </right>
      <top style="thick">
        <color rgb="FFFFFF0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medium">
        <color rgb="FFFFFFFF"/>
      </left>
      <right style="medium">
        <color rgb="FFFFFFFF"/>
      </right>
      <top style="medium">
        <color rgb="FFFFFFFF"/>
      </top>
      <bottom style="thick">
        <color rgb="FFFFFFFF"/>
      </bottom>
      <diagonal/>
    </border>
    <border>
      <left style="medium">
        <color rgb="FFFFFFFF"/>
      </left>
      <right/>
      <top style="thick">
        <color rgb="FFFFFFFF"/>
      </top>
      <bottom style="medium">
        <color rgb="FFFFFFFF"/>
      </bottom>
      <diagonal/>
    </border>
    <border>
      <left style="thick">
        <color rgb="FFFFFF00"/>
      </left>
      <right style="thick">
        <color rgb="FFFFFF00"/>
      </right>
      <top style="thin">
        <color theme="0"/>
      </top>
      <bottom style="thin">
        <color theme="0"/>
      </bottom>
      <diagonal/>
    </border>
    <border>
      <left style="medium">
        <color rgb="FFFFFFFF"/>
      </left>
      <right style="medium">
        <color rgb="FFFFFFFF"/>
      </right>
      <top style="thick">
        <color rgb="FFFFFFFF"/>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diagonal/>
    </border>
    <border>
      <left style="medium">
        <color rgb="FFFFFFFF"/>
      </left>
      <right style="medium">
        <color rgb="FFFFFFFF"/>
      </right>
      <top style="medium">
        <color rgb="FFFFFFFF"/>
      </top>
      <bottom/>
      <diagonal/>
    </border>
    <border>
      <left style="medium">
        <color rgb="FFFFFFFF"/>
      </left>
      <right/>
      <top/>
      <bottom/>
      <diagonal/>
    </border>
    <border>
      <left style="medium">
        <color rgb="FFFFFFFF"/>
      </left>
      <right/>
      <top/>
      <bottom style="medium">
        <color rgb="FFFFFFFF"/>
      </bottom>
      <diagonal/>
    </border>
    <border>
      <left style="thick">
        <color rgb="FFFFFF00"/>
      </left>
      <right style="thick">
        <color rgb="FFFFFF00"/>
      </right>
      <top style="thin">
        <color theme="0"/>
      </top>
      <bottom style="thick">
        <color rgb="FFFFFF00"/>
      </bottom>
      <diagonal/>
    </border>
    <border>
      <left style="medium">
        <color rgb="FFFFFFFF"/>
      </left>
      <right style="thick">
        <color rgb="FFFF2837"/>
      </right>
      <top style="medium">
        <color rgb="FFFFFFFF"/>
      </top>
      <bottom style="thick">
        <color rgb="FFFFFFFF"/>
      </bottom>
      <diagonal/>
    </border>
    <border>
      <left style="thick">
        <color rgb="FFFF2837"/>
      </left>
      <right style="thick">
        <color rgb="FFFF2837"/>
      </right>
      <top style="thick">
        <color rgb="FFFF2837"/>
      </top>
      <bottom style="thick">
        <color rgb="FFFFFFFF"/>
      </bottom>
      <diagonal/>
    </border>
    <border>
      <left style="thick">
        <color rgb="FFFF2837"/>
      </left>
      <right style="medium">
        <color rgb="FFFFFFFF"/>
      </right>
      <top style="medium">
        <color rgb="FFFFFFFF"/>
      </top>
      <bottom style="thick">
        <color rgb="FFFFFFFF"/>
      </bottom>
      <diagonal/>
    </border>
    <border>
      <left style="medium">
        <color rgb="FFFFFFFF"/>
      </left>
      <right style="thick">
        <color rgb="FFFF2837"/>
      </right>
      <top style="thick">
        <color rgb="FFFFFFFF"/>
      </top>
      <bottom style="medium">
        <color rgb="FFFFFFFF"/>
      </bottom>
      <diagonal/>
    </border>
    <border>
      <left style="thick">
        <color rgb="FFFF2837"/>
      </left>
      <right style="thick">
        <color rgb="FFFF2837"/>
      </right>
      <top style="thick">
        <color rgb="FFFFFFFF"/>
      </top>
      <bottom style="medium">
        <color rgb="FFFFFFFF"/>
      </bottom>
      <diagonal/>
    </border>
    <border>
      <left style="thick">
        <color rgb="FFFF2837"/>
      </left>
      <right style="medium">
        <color rgb="FFFFFFFF"/>
      </right>
      <top style="thick">
        <color rgb="FFFFFFFF"/>
      </top>
      <bottom style="medium">
        <color rgb="FFFFFFFF"/>
      </bottom>
      <diagonal/>
    </border>
    <border>
      <left style="medium">
        <color rgb="FFFFFFFF"/>
      </left>
      <right style="thick">
        <color rgb="FFFF2837"/>
      </right>
      <top style="medium">
        <color rgb="FFFFFFFF"/>
      </top>
      <bottom style="medium">
        <color rgb="FFFFFFFF"/>
      </bottom>
      <diagonal/>
    </border>
    <border>
      <left style="medium">
        <color rgb="FFFFFFFF"/>
      </left>
      <right style="thick">
        <color rgb="FFFF2837"/>
      </right>
      <top style="medium">
        <color rgb="FFFFFFFF"/>
      </top>
      <bottom/>
      <diagonal/>
    </border>
    <border>
      <left style="medium">
        <color rgb="FFFFFFFF"/>
      </left>
      <right style="thick">
        <color rgb="FFFF2837"/>
      </right>
      <top/>
      <bottom style="medium">
        <color rgb="FFFFFFFF"/>
      </bottom>
      <diagonal/>
    </border>
    <border>
      <left style="thick">
        <color rgb="FFFF2837"/>
      </left>
      <right style="thick">
        <color rgb="FFFF2837"/>
      </right>
      <top style="medium">
        <color rgb="FFFFFFFF"/>
      </top>
      <bottom style="medium">
        <color rgb="FFFFFFFF"/>
      </bottom>
      <diagonal/>
    </border>
    <border>
      <left style="thick">
        <color rgb="FFFF2837"/>
      </left>
      <right style="medium">
        <color rgb="FFFFFFFF"/>
      </right>
      <top style="medium">
        <color rgb="FFFFFFFF"/>
      </top>
      <bottom style="medium">
        <color rgb="FFFFFFFF"/>
      </bottom>
      <diagonal/>
    </border>
    <border>
      <left style="thick">
        <color rgb="FFFF2837"/>
      </left>
      <right style="medium">
        <color rgb="FFFFFFFF"/>
      </right>
      <top style="medium">
        <color rgb="FFFFFFFF"/>
      </top>
      <bottom/>
      <diagonal/>
    </border>
    <border>
      <left style="thick">
        <color rgb="FFFF2837"/>
      </left>
      <right style="medium">
        <color rgb="FFFFFFFF"/>
      </right>
      <top/>
      <bottom style="medium">
        <color rgb="FFFFFFFF"/>
      </bottom>
      <diagonal/>
    </border>
    <border>
      <left style="thick">
        <color rgb="FFFF2837"/>
      </left>
      <right style="thick">
        <color rgb="FFFF2837"/>
      </right>
      <top style="medium">
        <color rgb="FFFFFFFF"/>
      </top>
      <bottom style="thick">
        <color rgb="FFFF2837"/>
      </bottom>
      <diagonal/>
    </border>
    <border>
      <left style="medium">
        <color rgb="FFFFFFFF"/>
      </left>
      <right style="thick">
        <color rgb="FFFF2837"/>
      </right>
      <top style="thick">
        <color rgb="FFFFFFFF"/>
      </top>
      <bottom/>
      <diagonal/>
    </border>
    <border>
      <left style="thick">
        <color rgb="FFFF2837"/>
      </left>
      <right style="thick">
        <color rgb="FFFF2837"/>
      </right>
      <top style="thick">
        <color rgb="FFFFFFFF"/>
      </top>
      <bottom/>
      <diagonal/>
    </border>
    <border>
      <left style="thick">
        <color rgb="FFFF2837"/>
      </left>
      <right style="thick">
        <color rgb="FFFF2837"/>
      </right>
      <top/>
      <bottom style="medium">
        <color rgb="FFFFFFFF"/>
      </bottom>
      <diagonal/>
    </border>
    <border>
      <left style="thick">
        <color rgb="FFFF2837"/>
      </left>
      <right style="medium">
        <color rgb="FFFFFFFF"/>
      </right>
      <top style="thick">
        <color rgb="FFFFFFFF"/>
      </top>
      <bottom/>
      <diagonal/>
    </border>
    <border>
      <left style="medium">
        <color rgb="FFFFFFFF"/>
      </left>
      <right style="medium">
        <color rgb="FFFFFFFF"/>
      </right>
      <top style="thick">
        <color rgb="FFFFFFFF"/>
      </top>
      <bottom/>
      <diagonal/>
    </border>
    <border>
      <left style="thick">
        <color rgb="FFFF2837"/>
      </left>
      <right style="thick">
        <color rgb="FFFF2837"/>
      </right>
      <top style="medium">
        <color rgb="FFFFFFFF"/>
      </top>
      <bottom/>
      <diagonal/>
    </border>
    <border>
      <left/>
      <right/>
      <top/>
      <bottom style="thick">
        <color rgb="FFFFFFFF"/>
      </bottom>
      <diagonal/>
    </border>
    <border>
      <left/>
      <right/>
      <top style="thick">
        <color rgb="FFFFFFFF"/>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rgb="FFA6A6A6"/>
      </left>
      <right style="thick">
        <color rgb="FFFFFFFF"/>
      </right>
      <top style="thick">
        <color rgb="FFA6A6A6"/>
      </top>
      <bottom/>
      <diagonal/>
    </border>
    <border>
      <left style="thick">
        <color rgb="FFA6A6A6"/>
      </left>
      <right style="thick">
        <color rgb="FFFFFFFF"/>
      </right>
      <top/>
      <bottom style="thick">
        <color rgb="FFFFFFFF"/>
      </bottom>
      <diagonal/>
    </border>
    <border>
      <left/>
      <right style="thick">
        <color rgb="FFFFFFFF"/>
      </right>
      <top style="medium">
        <color rgb="FF64BE00"/>
      </top>
      <bottom/>
      <diagonal/>
    </border>
    <border>
      <left/>
      <right style="thick">
        <color rgb="FFFFFFFF"/>
      </right>
      <top/>
      <bottom style="thick">
        <color rgb="FFFFFFFF"/>
      </bottom>
      <diagonal/>
    </border>
    <border>
      <left/>
      <right style="thick">
        <color rgb="FFFFFFFF"/>
      </right>
      <top style="thick">
        <color rgb="FFD9D9D9"/>
      </top>
      <bottom/>
      <diagonal/>
    </border>
    <border>
      <left/>
      <right style="medium">
        <color rgb="FF64BE00"/>
      </right>
      <top/>
      <bottom style="medium">
        <color rgb="FFFF0000"/>
      </bottom>
      <diagonal/>
    </border>
    <border>
      <left/>
      <right style="thick">
        <color rgb="FFD9D9D9"/>
      </right>
      <top/>
      <bottom style="thick">
        <color rgb="FFD9D9D9"/>
      </bottom>
      <diagonal/>
    </border>
    <border>
      <left style="thick">
        <color rgb="FFA6A6A6"/>
      </left>
      <right style="thick">
        <color rgb="FFFFFFFF"/>
      </right>
      <top/>
      <bottom/>
      <diagonal/>
    </border>
    <border>
      <left/>
      <right style="thick">
        <color rgb="FFD9D9D9"/>
      </right>
      <top/>
      <bottom/>
      <diagonal/>
    </border>
    <border>
      <left style="thick">
        <color rgb="FFA6A6A6"/>
      </left>
      <right style="thick">
        <color rgb="FFFFFFFF"/>
      </right>
      <top/>
      <bottom style="thick">
        <color rgb="FFA6A6A6"/>
      </bottom>
      <diagonal/>
    </border>
    <border>
      <left style="thick">
        <color rgb="FFFFFFFF"/>
      </left>
      <right style="thick">
        <color rgb="FFFFFFFF"/>
      </right>
      <top style="thick">
        <color rgb="FFD9D9D9"/>
      </top>
      <bottom/>
      <diagonal/>
    </border>
    <border>
      <left style="thick">
        <color rgb="FFFFFFFF"/>
      </left>
      <right style="thick">
        <color rgb="FFFFFFFF"/>
      </right>
      <top/>
      <bottom style="thick">
        <color rgb="FFFFFFFF"/>
      </bottom>
      <diagonal/>
    </border>
    <border>
      <left style="thick">
        <color rgb="FFA6A6A6"/>
      </left>
      <right style="thick">
        <color rgb="FFFFFFFF"/>
      </right>
      <top style="thick">
        <color rgb="FFFFFFFF"/>
      </top>
      <bottom/>
      <diagonal/>
    </border>
    <border>
      <left style="thick">
        <color rgb="FFFFFFFF"/>
      </left>
      <right style="medium">
        <color rgb="FF64BE00"/>
      </right>
      <top style="medium">
        <color rgb="FFFF0000"/>
      </top>
      <bottom/>
      <diagonal/>
    </border>
    <border>
      <left style="thick">
        <color rgb="FFFFFFFF"/>
      </left>
      <right style="medium">
        <color rgb="FF64BE00"/>
      </right>
      <top/>
      <bottom style="medium">
        <color rgb="FFFF0000"/>
      </bottom>
      <diagonal/>
    </border>
    <border>
      <left style="medium">
        <color rgb="FF64BE00"/>
      </left>
      <right style="thick">
        <color rgb="FFD9D9D9"/>
      </right>
      <top style="thick">
        <color rgb="FFD9D9D9"/>
      </top>
      <bottom/>
      <diagonal/>
    </border>
    <border>
      <left style="medium">
        <color rgb="FF64BE00"/>
      </left>
      <right style="thick">
        <color rgb="FFD9D9D9"/>
      </right>
      <top/>
      <bottom style="thick">
        <color rgb="FFD9D9D9"/>
      </bottom>
      <diagonal/>
    </border>
    <border>
      <left style="thick">
        <color rgb="FFD9D9D9"/>
      </left>
      <right style="thick">
        <color rgb="FFD9D9D9"/>
      </right>
      <top style="thick">
        <color rgb="FFD9D9D9"/>
      </top>
      <bottom/>
      <diagonal/>
    </border>
    <border>
      <left style="thick">
        <color rgb="FFD9D9D9"/>
      </left>
      <right style="thick">
        <color rgb="FFD9D9D9"/>
      </right>
      <top/>
      <bottom style="thick">
        <color rgb="FFD9D9D9"/>
      </bottom>
      <diagonal/>
    </border>
    <border>
      <left/>
      <right style="thick">
        <color rgb="FFD9D9D9"/>
      </right>
      <top style="thick">
        <color rgb="FFD9D9D9"/>
      </top>
      <bottom/>
      <diagonal/>
    </border>
    <border>
      <left/>
      <right style="thick">
        <color rgb="FFD9D9D9"/>
      </right>
      <top/>
      <bottom style="thick">
        <color rgb="FFFFFFFF"/>
      </bottom>
      <diagonal/>
    </border>
    <border>
      <left/>
      <right style="medium">
        <color rgb="FF64BE00"/>
      </right>
      <top/>
      <bottom style="medium">
        <color rgb="FFFF2837"/>
      </bottom>
      <diagonal/>
    </border>
    <border>
      <left style="thick">
        <color rgb="FFFFFFFF"/>
      </left>
      <right style="thick">
        <color rgb="FFD9D9D9"/>
      </right>
      <top style="thick">
        <color rgb="FFD9D9D9"/>
      </top>
      <bottom/>
      <diagonal/>
    </border>
    <border>
      <left style="thick">
        <color rgb="FFFFFFFF"/>
      </left>
      <right style="thick">
        <color rgb="FFD9D9D9"/>
      </right>
      <top/>
      <bottom style="thick">
        <color rgb="FFFFFFFF"/>
      </bottom>
      <diagonal/>
    </border>
    <border>
      <left style="thick">
        <color rgb="FFFFFFFF"/>
      </left>
      <right style="medium">
        <color rgb="FF64BE00"/>
      </right>
      <top style="thick">
        <color rgb="FFFFFFFF"/>
      </top>
      <bottom/>
      <diagonal/>
    </border>
    <border>
      <left style="thick">
        <color rgb="FFFFFFFF"/>
      </left>
      <right style="medium">
        <color rgb="FF64BE00"/>
      </right>
      <top/>
      <bottom style="medium">
        <color rgb="FFFF2837"/>
      </bottom>
      <diagonal/>
    </border>
    <border>
      <left style="medium">
        <color rgb="FF64BE00"/>
      </left>
      <right style="thick">
        <color rgb="FFD9D9D9"/>
      </right>
      <top style="thick">
        <color rgb="FFFFFFFF"/>
      </top>
      <bottom/>
      <diagonal/>
    </border>
    <border>
      <left style="thick">
        <color rgb="FFD9D9D9"/>
      </left>
      <right style="thick">
        <color rgb="FFD9D9D9"/>
      </right>
      <top style="thick">
        <color rgb="FFFFFFFF"/>
      </top>
      <bottom/>
      <diagonal/>
    </border>
    <border>
      <left style="thick">
        <color rgb="FFFFFFFF"/>
      </left>
      <right style="medium">
        <color rgb="FF64BE00"/>
      </right>
      <top style="medium">
        <color rgb="FFFF2837"/>
      </top>
      <bottom/>
      <diagonal/>
    </border>
    <border>
      <left style="thick">
        <color rgb="FFA6A6A6"/>
      </left>
      <right style="medium">
        <color rgb="FF64BE00"/>
      </right>
      <top/>
      <bottom style="thick">
        <color rgb="FFFFFFFF"/>
      </bottom>
      <diagonal/>
    </border>
    <border>
      <left style="thick">
        <color rgb="FFA6A6A6"/>
      </left>
      <right style="medium">
        <color rgb="FF64BE00"/>
      </right>
      <top/>
      <bottom style="thick">
        <color rgb="FFA6A6A6"/>
      </bottom>
      <diagonal/>
    </border>
    <border>
      <left style="thick">
        <color rgb="FFA6A6A6"/>
      </left>
      <right style="medium">
        <color rgb="FF64BE00"/>
      </right>
      <top style="thick">
        <color rgb="FFFFFFFF"/>
      </top>
      <bottom/>
      <diagonal/>
    </border>
    <border>
      <left style="medium">
        <color rgb="FF64BE00"/>
      </left>
      <right style="medium">
        <color rgb="FF64BE00"/>
      </right>
      <top style="medium">
        <color rgb="FFFF2837"/>
      </top>
      <bottom/>
      <diagonal/>
    </border>
    <border>
      <left style="medium">
        <color rgb="FF64BE00"/>
      </left>
      <right style="medium">
        <color rgb="FF64BE00"/>
      </right>
      <top/>
      <bottom style="medium">
        <color rgb="FFFF2837"/>
      </bottom>
      <diagonal/>
    </border>
    <border>
      <left style="thin">
        <color rgb="FF000000"/>
      </left>
      <right/>
      <top/>
      <bottom style="thin">
        <color rgb="FF000000"/>
      </bottom>
      <diagonal/>
    </border>
    <border>
      <left style="medium">
        <color rgb="FFFF2837"/>
      </left>
      <right style="medium">
        <color rgb="FFFF2837"/>
      </right>
      <top style="medium">
        <color rgb="FFFF2837"/>
      </top>
      <bottom style="medium">
        <color rgb="FFFF2837"/>
      </bottom>
      <diagonal/>
    </border>
    <border>
      <left style="medium">
        <color rgb="FFFF2837"/>
      </left>
      <right style="medium">
        <color rgb="FFFF2837"/>
      </right>
      <top style="medium">
        <color rgb="FFFF2837"/>
      </top>
      <bottom/>
      <diagonal/>
    </border>
    <border>
      <left style="medium">
        <color rgb="FFFF2837"/>
      </left>
      <right style="medium">
        <color rgb="FFFF2837"/>
      </right>
      <top/>
      <bottom style="medium">
        <color rgb="FFFF2837"/>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s>
  <cellStyleXfs count="6">
    <xf numFmtId="0" fontId="0" fillId="0" borderId="0"/>
    <xf numFmtId="0" fontId="2" fillId="0" borderId="0">
      <alignment vertical="center"/>
    </xf>
    <xf numFmtId="0" fontId="10" fillId="0" borderId="0"/>
    <xf numFmtId="0" fontId="21" fillId="0" borderId="0" applyNumberFormat="0" applyFill="0" applyBorder="0" applyAlignment="0" applyProtection="0"/>
    <xf numFmtId="0" fontId="33" fillId="0" borderId="0"/>
    <xf numFmtId="0" fontId="63" fillId="0" borderId="0"/>
  </cellStyleXfs>
  <cellXfs count="549">
    <xf numFmtId="0" fontId="0" fillId="0" borderId="0" xfId="0"/>
    <xf numFmtId="0" fontId="3" fillId="2" borderId="1" xfId="1" applyFont="1" applyFill="1" applyBorder="1" applyAlignment="1">
      <alignment horizontal="left" vertical="center" wrapText="1" readingOrder="1"/>
    </xf>
    <xf numFmtId="0" fontId="3" fillId="2" borderId="2" xfId="1" applyFont="1" applyFill="1" applyBorder="1" applyAlignment="1">
      <alignment horizontal="center" vertical="center" wrapText="1" readingOrder="1"/>
    </xf>
    <xf numFmtId="0" fontId="3" fillId="2" borderId="3" xfId="1" applyFont="1" applyFill="1" applyBorder="1" applyAlignment="1">
      <alignment horizontal="center" vertical="center" wrapText="1" readingOrder="1"/>
    </xf>
    <xf numFmtId="0" fontId="3" fillId="2" borderId="4" xfId="1" applyFont="1" applyFill="1" applyBorder="1" applyAlignment="1">
      <alignment horizontal="center" vertical="center" wrapText="1" readingOrder="1"/>
    </xf>
    <xf numFmtId="0" fontId="4" fillId="3" borderId="6" xfId="1" applyFont="1" applyFill="1" applyBorder="1" applyAlignment="1">
      <alignment horizontal="left" vertical="center" wrapText="1" readingOrder="1"/>
    </xf>
    <xf numFmtId="0" fontId="4" fillId="3" borderId="7" xfId="1" applyFont="1" applyFill="1" applyBorder="1" applyAlignment="1">
      <alignment horizontal="center" vertical="center" wrapText="1" readingOrder="1"/>
    </xf>
    <xf numFmtId="0" fontId="4" fillId="3" borderId="3" xfId="1" applyFont="1" applyFill="1" applyBorder="1" applyAlignment="1">
      <alignment horizontal="center" vertical="center" wrapText="1" readingOrder="1"/>
    </xf>
    <xf numFmtId="0" fontId="4" fillId="3" borderId="4" xfId="1" applyFont="1" applyFill="1" applyBorder="1" applyAlignment="1">
      <alignment horizontal="center" vertical="center" wrapText="1" readingOrder="1"/>
    </xf>
    <xf numFmtId="0" fontId="5" fillId="3" borderId="4" xfId="1" applyFont="1" applyFill="1" applyBorder="1" applyAlignment="1">
      <alignment horizontal="center" vertical="center" wrapText="1" readingOrder="1"/>
    </xf>
    <xf numFmtId="0" fontId="4" fillId="4" borderId="9" xfId="1" applyFont="1" applyFill="1" applyBorder="1" applyAlignment="1">
      <alignment horizontal="left" vertical="center" wrapText="1" readingOrder="1"/>
    </xf>
    <xf numFmtId="0" fontId="4" fillId="3" borderId="9" xfId="1" applyFont="1" applyFill="1" applyBorder="1" applyAlignment="1">
      <alignment horizontal="left" vertical="center" wrapText="1" readingOrder="1"/>
    </xf>
    <xf numFmtId="0" fontId="4" fillId="4" borderId="7" xfId="1" applyFont="1" applyFill="1" applyBorder="1" applyAlignment="1">
      <alignment horizontal="center" vertical="center" wrapText="1" readingOrder="1"/>
    </xf>
    <xf numFmtId="0" fontId="4" fillId="4" borderId="3" xfId="1" applyFont="1" applyFill="1" applyBorder="1" applyAlignment="1">
      <alignment horizontal="center" vertical="center" wrapText="1" readingOrder="1"/>
    </xf>
    <xf numFmtId="0" fontId="4" fillId="4" borderId="4" xfId="1" applyFont="1" applyFill="1" applyBorder="1" applyAlignment="1">
      <alignment horizontal="center" vertical="center" wrapText="1" readingOrder="1"/>
    </xf>
    <xf numFmtId="0" fontId="5" fillId="4" borderId="4" xfId="1" applyFont="1" applyFill="1" applyBorder="1" applyAlignment="1">
      <alignment horizontal="center" vertical="center" wrapText="1" readingOrder="1"/>
    </xf>
    <xf numFmtId="0" fontId="4" fillId="4" borderId="4" xfId="1" quotePrefix="1" applyFont="1" applyFill="1" applyBorder="1" applyAlignment="1">
      <alignment horizontal="center" vertical="center" wrapText="1" readingOrder="1"/>
    </xf>
    <xf numFmtId="0" fontId="5" fillId="4" borderId="4" xfId="1" quotePrefix="1" applyFont="1" applyFill="1" applyBorder="1" applyAlignment="1">
      <alignment horizontal="center" vertical="center" wrapText="1" readingOrder="1"/>
    </xf>
    <xf numFmtId="0" fontId="5" fillId="3" borderId="4" xfId="1" quotePrefix="1" applyFont="1" applyFill="1" applyBorder="1" applyAlignment="1">
      <alignment horizontal="center" vertical="center" wrapText="1" readingOrder="1"/>
    </xf>
    <xf numFmtId="3" fontId="4" fillId="4" borderId="7" xfId="1" applyNumberFormat="1" applyFont="1" applyFill="1" applyBorder="1" applyAlignment="1">
      <alignment horizontal="center" vertical="center" wrapText="1" readingOrder="1"/>
    </xf>
    <xf numFmtId="3" fontId="4" fillId="4" borderId="3" xfId="1" applyNumberFormat="1" applyFont="1" applyFill="1" applyBorder="1" applyAlignment="1">
      <alignment horizontal="center" vertical="center" wrapText="1" readingOrder="1"/>
    </xf>
    <xf numFmtId="3" fontId="4" fillId="4" borderId="4" xfId="1" applyNumberFormat="1" applyFont="1" applyFill="1" applyBorder="1" applyAlignment="1">
      <alignment horizontal="center" vertical="center" wrapText="1" readingOrder="1"/>
    </xf>
    <xf numFmtId="3" fontId="5" fillId="4" borderId="4" xfId="1" applyNumberFormat="1" applyFont="1" applyFill="1" applyBorder="1" applyAlignment="1">
      <alignment horizontal="center" vertical="center" wrapText="1" readingOrder="1"/>
    </xf>
    <xf numFmtId="0" fontId="4" fillId="4" borderId="3" xfId="1" quotePrefix="1" applyFont="1" applyFill="1" applyBorder="1" applyAlignment="1">
      <alignment horizontal="center" vertical="center" wrapText="1" readingOrder="1"/>
    </xf>
    <xf numFmtId="165" fontId="4" fillId="4" borderId="7" xfId="1" quotePrefix="1" applyNumberFormat="1" applyFont="1" applyFill="1" applyBorder="1" applyAlignment="1">
      <alignment horizontal="center" vertical="center" wrapText="1" readingOrder="1"/>
    </xf>
    <xf numFmtId="165" fontId="4" fillId="4" borderId="3" xfId="1" quotePrefix="1" applyNumberFormat="1" applyFont="1" applyFill="1" applyBorder="1" applyAlignment="1">
      <alignment horizontal="center" vertical="center" wrapText="1" readingOrder="1"/>
    </xf>
    <xf numFmtId="165" fontId="4" fillId="4" borderId="4" xfId="1" quotePrefix="1" applyNumberFormat="1" applyFont="1" applyFill="1" applyBorder="1" applyAlignment="1">
      <alignment horizontal="center" vertical="center" wrapText="1" readingOrder="1"/>
    </xf>
    <xf numFmtId="0" fontId="4" fillId="4" borderId="12" xfId="1" applyFont="1" applyFill="1" applyBorder="1" applyAlignment="1">
      <alignment vertical="center" wrapText="1" readingOrder="1"/>
    </xf>
    <xf numFmtId="0" fontId="4" fillId="3" borderId="4" xfId="1" quotePrefix="1" applyFont="1" applyFill="1" applyBorder="1" applyAlignment="1">
      <alignment horizontal="center" vertical="center" wrapText="1" readingOrder="1"/>
    </xf>
    <xf numFmtId="0" fontId="6" fillId="3" borderId="4" xfId="1" quotePrefix="1" applyFont="1" applyFill="1" applyBorder="1" applyAlignment="1">
      <alignment horizontal="center" vertical="center" wrapText="1" readingOrder="1"/>
    </xf>
    <xf numFmtId="164" fontId="4" fillId="4" borderId="16" xfId="1" applyNumberFormat="1" applyFont="1" applyFill="1" applyBorder="1" applyAlignment="1">
      <alignment horizontal="center" vertical="center" wrapText="1" readingOrder="1"/>
    </xf>
    <xf numFmtId="0" fontId="7" fillId="5" borderId="17" xfId="0" applyFont="1" applyFill="1" applyBorder="1" applyAlignment="1">
      <alignment horizontal="left" vertical="center" wrapText="1" readingOrder="1"/>
    </xf>
    <xf numFmtId="0" fontId="7" fillId="5" borderId="18" xfId="0" applyFont="1" applyFill="1" applyBorder="1" applyAlignment="1">
      <alignment horizontal="center" vertical="center" wrapText="1" readingOrder="1"/>
    </xf>
    <xf numFmtId="0" fontId="7" fillId="5" borderId="19" xfId="0" applyFont="1" applyFill="1" applyBorder="1" applyAlignment="1">
      <alignment horizontal="center" vertical="center" wrapText="1" readingOrder="1"/>
    </xf>
    <xf numFmtId="0" fontId="7" fillId="5" borderId="5" xfId="0" applyFont="1" applyFill="1" applyBorder="1" applyAlignment="1">
      <alignment horizontal="center" vertical="center" wrapText="1" readingOrder="1"/>
    </xf>
    <xf numFmtId="0" fontId="7" fillId="5" borderId="20" xfId="0" applyFont="1" applyFill="1" applyBorder="1" applyAlignment="1">
      <alignment horizontal="left" vertical="center" wrapText="1" readingOrder="1"/>
    </xf>
    <xf numFmtId="0" fontId="7" fillId="5" borderId="21" xfId="0" applyFont="1" applyFill="1" applyBorder="1" applyAlignment="1">
      <alignment horizontal="center" vertical="center" wrapText="1" readingOrder="1"/>
    </xf>
    <xf numFmtId="0" fontId="7" fillId="5" borderId="22" xfId="0" applyFont="1" applyFill="1" applyBorder="1" applyAlignment="1">
      <alignment horizontal="center" vertical="center" wrapText="1" readingOrder="1"/>
    </xf>
    <xf numFmtId="0" fontId="7" fillId="5" borderId="8" xfId="0" applyFont="1" applyFill="1" applyBorder="1" applyAlignment="1">
      <alignment horizontal="center" vertical="center" wrapText="1" readingOrder="1"/>
    </xf>
    <xf numFmtId="0" fontId="9" fillId="6" borderId="26" xfId="0" applyFont="1" applyFill="1" applyBorder="1" applyAlignment="1">
      <alignment horizontal="center" vertical="center" wrapText="1" readingOrder="1"/>
    </xf>
    <xf numFmtId="0" fontId="9" fillId="7" borderId="26" xfId="0" applyFont="1" applyFill="1" applyBorder="1" applyAlignment="1">
      <alignment horizontal="center" vertical="center" wrapText="1" readingOrder="1"/>
    </xf>
    <xf numFmtId="0" fontId="8" fillId="5" borderId="23" xfId="0" applyFont="1" applyFill="1" applyBorder="1" applyAlignment="1">
      <alignment horizontal="left" vertical="center" wrapText="1" readingOrder="1"/>
    </xf>
    <xf numFmtId="0" fontId="9" fillId="6" borderId="27" xfId="0" applyFont="1" applyFill="1" applyBorder="1" applyAlignment="1">
      <alignment horizontal="center" vertical="center" wrapText="1" readingOrder="1"/>
    </xf>
    <xf numFmtId="0" fontId="9" fillId="6" borderId="11" xfId="0" applyFont="1" applyFill="1" applyBorder="1" applyAlignment="1">
      <alignment horizontal="center" vertical="center" wrapText="1" readingOrder="1"/>
    </xf>
    <xf numFmtId="0" fontId="9" fillId="7" borderId="27" xfId="0" applyFont="1" applyFill="1" applyBorder="1" applyAlignment="1">
      <alignment horizontal="center" vertical="center" wrapText="1" readingOrder="1"/>
    </xf>
    <xf numFmtId="0" fontId="9" fillId="7" borderId="11" xfId="0" applyFont="1" applyFill="1" applyBorder="1" applyAlignment="1">
      <alignment horizontal="center" vertical="center" wrapText="1" readingOrder="1"/>
    </xf>
    <xf numFmtId="3" fontId="9" fillId="6" borderId="26" xfId="0" applyNumberFormat="1" applyFont="1" applyFill="1" applyBorder="1" applyAlignment="1">
      <alignment horizontal="center" vertical="center" wrapText="1" readingOrder="1"/>
    </xf>
    <xf numFmtId="3" fontId="9" fillId="6" borderId="27" xfId="0" applyNumberFormat="1" applyFont="1" applyFill="1" applyBorder="1" applyAlignment="1">
      <alignment horizontal="center" vertical="center" wrapText="1" readingOrder="1"/>
    </xf>
    <xf numFmtId="3" fontId="9" fillId="6" borderId="11" xfId="0" applyNumberFormat="1" applyFont="1" applyFill="1" applyBorder="1" applyAlignment="1">
      <alignment horizontal="center" vertical="center" wrapText="1" readingOrder="1"/>
    </xf>
    <xf numFmtId="16" fontId="9" fillId="7" borderId="26" xfId="0" applyNumberFormat="1" applyFont="1" applyFill="1" applyBorder="1" applyAlignment="1">
      <alignment horizontal="center" vertical="center" wrapText="1" readingOrder="1"/>
    </xf>
    <xf numFmtId="16" fontId="9" fillId="7" borderId="11" xfId="0" applyNumberFormat="1" applyFont="1" applyFill="1" applyBorder="1" applyAlignment="1">
      <alignment horizontal="center" vertical="center" wrapText="1" readingOrder="1"/>
    </xf>
    <xf numFmtId="0" fontId="9" fillId="7" borderId="30" xfId="0" applyFont="1" applyFill="1" applyBorder="1" applyAlignment="1">
      <alignment horizontal="center" vertical="center" wrapText="1" readingOrder="1"/>
    </xf>
    <xf numFmtId="0" fontId="7" fillId="5" borderId="17" xfId="0" applyFont="1" applyFill="1" applyBorder="1" applyAlignment="1">
      <alignment horizontal="justify" vertical="center" wrapText="1" readingOrder="1"/>
    </xf>
    <xf numFmtId="0" fontId="7" fillId="5" borderId="34" xfId="0" applyFont="1" applyFill="1" applyBorder="1" applyAlignment="1">
      <alignment horizontal="center" vertical="center" wrapText="1" readingOrder="1"/>
    </xf>
    <xf numFmtId="0" fontId="7" fillId="5" borderId="29" xfId="0" applyFont="1" applyFill="1" applyBorder="1" applyAlignment="1">
      <alignment horizontal="center" vertical="center" wrapText="1" readingOrder="1"/>
    </xf>
    <xf numFmtId="3" fontId="9" fillId="7" borderId="26" xfId="0" applyNumberFormat="1" applyFont="1" applyFill="1" applyBorder="1" applyAlignment="1">
      <alignment horizontal="center" vertical="center" wrapText="1" readingOrder="1"/>
    </xf>
    <xf numFmtId="3" fontId="9" fillId="7" borderId="11" xfId="0" applyNumberFormat="1" applyFont="1" applyFill="1" applyBorder="1" applyAlignment="1">
      <alignment horizontal="center" vertical="center" wrapText="1" readingOrder="1"/>
    </xf>
    <xf numFmtId="16" fontId="9" fillId="6" borderId="11" xfId="0" applyNumberFormat="1" applyFont="1" applyFill="1" applyBorder="1" applyAlignment="1">
      <alignment horizontal="center" vertical="center" wrapText="1" readingOrder="1"/>
    </xf>
    <xf numFmtId="17" fontId="9" fillId="6" borderId="30" xfId="0" applyNumberFormat="1" applyFont="1" applyFill="1" applyBorder="1" applyAlignment="1">
      <alignment horizontal="center" vertical="center" wrapText="1" readingOrder="1"/>
    </xf>
    <xf numFmtId="16" fontId="9" fillId="6" borderId="27" xfId="0" applyNumberFormat="1" applyFont="1" applyFill="1" applyBorder="1" applyAlignment="1">
      <alignment horizontal="center" vertical="center" wrapText="1" readingOrder="1"/>
    </xf>
    <xf numFmtId="0" fontId="11" fillId="0" borderId="0" xfId="2" applyFont="1" applyAlignment="1">
      <alignment vertical="top" wrapText="1" readingOrder="1"/>
    </xf>
    <xf numFmtId="0" fontId="12" fillId="9" borderId="11" xfId="2" applyFont="1" applyFill="1" applyBorder="1" applyAlignment="1">
      <alignment horizontal="center" vertical="top" wrapText="1" readingOrder="1"/>
    </xf>
    <xf numFmtId="0" fontId="13" fillId="0" borderId="11" xfId="2" applyFont="1" applyBorder="1" applyAlignment="1">
      <alignment horizontal="center" vertical="top" wrapText="1" readingOrder="1"/>
    </xf>
    <xf numFmtId="0" fontId="14" fillId="0" borderId="0" xfId="2" applyFont="1" applyAlignment="1">
      <alignment vertical="top" wrapText="1" readingOrder="1"/>
    </xf>
    <xf numFmtId="0" fontId="16" fillId="15" borderId="39" xfId="0" applyFont="1" applyFill="1" applyBorder="1" applyAlignment="1">
      <alignment horizontal="left" vertical="center" wrapText="1" indent="1"/>
    </xf>
    <xf numFmtId="0" fontId="16" fillId="15" borderId="39" xfId="0" applyFont="1" applyFill="1" applyBorder="1" applyAlignment="1">
      <alignment horizontal="center" vertical="center" wrapText="1"/>
    </xf>
    <xf numFmtId="0" fontId="16" fillId="0" borderId="39" xfId="0" applyFont="1" applyBorder="1" applyAlignment="1">
      <alignment horizontal="center" vertical="center" wrapText="1"/>
    </xf>
    <xf numFmtId="0" fontId="16" fillId="0" borderId="0" xfId="0" applyFont="1" applyAlignment="1">
      <alignment horizontal="center" vertical="center" wrapText="1"/>
    </xf>
    <xf numFmtId="0" fontId="1" fillId="15" borderId="39" xfId="0" applyFont="1" applyFill="1" applyBorder="1" applyAlignment="1">
      <alignment horizontal="center" vertical="center" wrapText="1"/>
    </xf>
    <xf numFmtId="0" fontId="1" fillId="0" borderId="39" xfId="0" applyFont="1" applyBorder="1" applyAlignment="1">
      <alignment horizontal="center" vertical="center" wrapText="1"/>
    </xf>
    <xf numFmtId="0" fontId="1" fillId="0" borderId="0" xfId="0" applyFont="1" applyAlignment="1">
      <alignment horizontal="center" vertical="center" wrapText="1"/>
    </xf>
    <xf numFmtId="0" fontId="16" fillId="0" borderId="39" xfId="0" applyFont="1" applyBorder="1" applyAlignment="1">
      <alignment horizontal="left" vertical="center" wrapText="1" indent="1"/>
    </xf>
    <xf numFmtId="0" fontId="10" fillId="0" borderId="39" xfId="0" applyFont="1" applyBorder="1" applyAlignment="1">
      <alignment horizontal="center" vertical="center" wrapText="1"/>
    </xf>
    <xf numFmtId="0" fontId="10" fillId="0" borderId="0" xfId="0" applyFont="1" applyAlignment="1">
      <alignment horizontal="center" vertical="center" wrapText="1"/>
    </xf>
    <xf numFmtId="166" fontId="10" fillId="0" borderId="39" xfId="0" applyNumberFormat="1" applyFont="1" applyBorder="1" applyAlignment="1">
      <alignment horizontal="center" vertical="center" wrapText="1"/>
    </xf>
    <xf numFmtId="0" fontId="17" fillId="0" borderId="39" xfId="0" applyFont="1" applyBorder="1" applyAlignment="1">
      <alignment horizontal="left" vertical="center" wrapText="1" indent="1"/>
    </xf>
    <xf numFmtId="3" fontId="10" fillId="0" borderId="39" xfId="0" applyNumberFormat="1" applyFont="1" applyBorder="1" applyAlignment="1">
      <alignment horizontal="center" vertical="center" wrapText="1"/>
    </xf>
    <xf numFmtId="0" fontId="16" fillId="0" borderId="0" xfId="0" applyFont="1" applyAlignment="1">
      <alignment wrapText="1"/>
    </xf>
    <xf numFmtId="0" fontId="17" fillId="0" borderId="39" xfId="0" applyFont="1" applyBorder="1" applyAlignment="1">
      <alignment horizontal="left" vertical="center" wrapText="1" indent="2"/>
    </xf>
    <xf numFmtId="0" fontId="10" fillId="0" borderId="39" xfId="0" quotePrefix="1" applyFont="1" applyBorder="1" applyAlignment="1">
      <alignment horizontal="center" vertical="center" wrapText="1"/>
    </xf>
    <xf numFmtId="49" fontId="17" fillId="0" borderId="39" xfId="0" applyNumberFormat="1" applyFont="1" applyBorder="1" applyAlignment="1">
      <alignment horizontal="left" vertical="center" wrapText="1" indent="1"/>
    </xf>
    <xf numFmtId="49" fontId="10" fillId="0" borderId="39" xfId="0" applyNumberFormat="1" applyFont="1" applyBorder="1" applyAlignment="1">
      <alignment horizontal="center" vertical="center" wrapText="1"/>
    </xf>
    <xf numFmtId="49" fontId="16" fillId="0" borderId="0" xfId="0" applyNumberFormat="1" applyFont="1" applyAlignment="1">
      <alignment wrapText="1"/>
    </xf>
    <xf numFmtId="0" fontId="16" fillId="0" borderId="0" xfId="0" applyFont="1" applyAlignment="1">
      <alignment horizontal="left" wrapText="1"/>
    </xf>
    <xf numFmtId="0" fontId="16" fillId="0" borderId="0" xfId="0" applyFont="1" applyAlignment="1">
      <alignment horizontal="center" wrapText="1"/>
    </xf>
    <xf numFmtId="0" fontId="16" fillId="0" borderId="39" xfId="0" applyFont="1" applyBorder="1" applyAlignment="1">
      <alignment horizontal="center" vertical="center"/>
    </xf>
    <xf numFmtId="0" fontId="16" fillId="0" borderId="0" xfId="0" applyFont="1" applyAlignment="1">
      <alignment horizontal="center" vertical="center"/>
    </xf>
    <xf numFmtId="0" fontId="16" fillId="16" borderId="39" xfId="0" applyFont="1" applyFill="1" applyBorder="1" applyAlignment="1">
      <alignment horizontal="left" vertical="center" wrapText="1" indent="1"/>
    </xf>
    <xf numFmtId="167" fontId="10" fillId="16" borderId="39" xfId="0" applyNumberFormat="1" applyFont="1" applyFill="1" applyBorder="1" applyAlignment="1">
      <alignment horizontal="center" vertical="center"/>
    </xf>
    <xf numFmtId="167" fontId="10" fillId="16" borderId="39" xfId="0" applyNumberFormat="1" applyFont="1" applyFill="1" applyBorder="1" applyAlignment="1">
      <alignment horizontal="center" vertical="center" wrapText="1"/>
    </xf>
    <xf numFmtId="3" fontId="10" fillId="0" borderId="39" xfId="0" applyNumberFormat="1" applyFont="1" applyBorder="1" applyAlignment="1">
      <alignment horizontal="center" vertical="center"/>
    </xf>
    <xf numFmtId="0" fontId="16" fillId="0" borderId="0" xfId="0" applyFont="1"/>
    <xf numFmtId="0" fontId="10" fillId="0" borderId="39" xfId="0" applyFont="1" applyBorder="1" applyAlignment="1">
      <alignment horizontal="center" vertical="center"/>
    </xf>
    <xf numFmtId="0" fontId="17" fillId="16" borderId="39" xfId="0" applyFont="1" applyFill="1" applyBorder="1" applyAlignment="1">
      <alignment horizontal="left" vertical="center" wrapText="1" indent="1"/>
    </xf>
    <xf numFmtId="0" fontId="10" fillId="16" borderId="39" xfId="0" applyFont="1" applyFill="1" applyBorder="1" applyAlignment="1">
      <alignment horizontal="center" vertical="center"/>
    </xf>
    <xf numFmtId="0" fontId="10" fillId="16" borderId="39" xfId="0" applyFont="1" applyFill="1" applyBorder="1" applyAlignment="1">
      <alignment horizontal="center" vertical="center" wrapText="1"/>
    </xf>
    <xf numFmtId="49" fontId="10" fillId="0" borderId="39" xfId="0" applyNumberFormat="1" applyFont="1" applyBorder="1" applyAlignment="1">
      <alignment horizontal="center" vertical="center"/>
    </xf>
    <xf numFmtId="49" fontId="16" fillId="0" borderId="0" xfId="0" applyNumberFormat="1" applyFont="1"/>
    <xf numFmtId="49" fontId="18" fillId="0" borderId="39" xfId="0" applyNumberFormat="1" applyFont="1" applyBorder="1" applyAlignment="1">
      <alignment horizontal="center" vertical="center" wrapText="1"/>
    </xf>
    <xf numFmtId="49" fontId="17" fillId="16" borderId="39" xfId="0" applyNumberFormat="1" applyFont="1" applyFill="1" applyBorder="1" applyAlignment="1">
      <alignment horizontal="left" vertical="center" wrapText="1" indent="1"/>
    </xf>
    <xf numFmtId="49" fontId="10" fillId="16" borderId="39" xfId="0" applyNumberFormat="1" applyFont="1" applyFill="1" applyBorder="1" applyAlignment="1">
      <alignment horizontal="center" vertical="center" wrapText="1"/>
    </xf>
    <xf numFmtId="49" fontId="18" fillId="16" borderId="39" xfId="0" applyNumberFormat="1" applyFont="1" applyFill="1" applyBorder="1" applyAlignment="1">
      <alignment horizontal="center" vertical="center" wrapText="1"/>
    </xf>
    <xf numFmtId="3" fontId="18" fillId="0" borderId="39" xfId="0" applyNumberFormat="1" applyFont="1" applyBorder="1" applyAlignment="1">
      <alignment horizontal="center" vertical="center" wrapText="1"/>
    </xf>
    <xf numFmtId="0" fontId="16" fillId="0" borderId="0" xfId="0" applyFont="1" applyAlignment="1">
      <alignment horizontal="center"/>
    </xf>
    <xf numFmtId="0" fontId="16" fillId="0" borderId="0" xfId="0" applyFont="1" applyAlignment="1">
      <alignment horizontal="left"/>
    </xf>
    <xf numFmtId="0" fontId="15" fillId="14" borderId="40" xfId="1" applyFont="1" applyFill="1" applyBorder="1" applyAlignment="1">
      <alignment vertical="center" wrapText="1"/>
    </xf>
    <xf numFmtId="0" fontId="22" fillId="0" borderId="0" xfId="1" applyFont="1" applyAlignment="1">
      <alignment vertical="center" wrapText="1"/>
    </xf>
    <xf numFmtId="0" fontId="15" fillId="14" borderId="40" xfId="1" applyFont="1" applyFill="1" applyBorder="1" applyAlignment="1">
      <alignment horizontal="center" vertical="center" wrapText="1"/>
    </xf>
    <xf numFmtId="0" fontId="23" fillId="0" borderId="41" xfId="1" applyFont="1" applyBorder="1" applyAlignment="1">
      <alignment vertical="center" wrapText="1"/>
    </xf>
    <xf numFmtId="0" fontId="23" fillId="0" borderId="42" xfId="1" applyFont="1" applyBorder="1" applyAlignment="1">
      <alignment horizontal="center" vertical="center" wrapText="1"/>
    </xf>
    <xf numFmtId="0" fontId="23" fillId="0" borderId="43" xfId="1" applyFont="1" applyBorder="1" applyAlignment="1">
      <alignment horizontal="center" vertical="center" wrapText="1"/>
    </xf>
    <xf numFmtId="0" fontId="23" fillId="0" borderId="0" xfId="1" applyFont="1" applyAlignment="1">
      <alignment vertical="center" wrapText="1"/>
    </xf>
    <xf numFmtId="0" fontId="15" fillId="17" borderId="41" xfId="1" applyFont="1" applyFill="1" applyBorder="1" applyAlignment="1">
      <alignment horizontal="left" vertical="center" wrapText="1"/>
    </xf>
    <xf numFmtId="0" fontId="15" fillId="17" borderId="42" xfId="1" applyFont="1" applyFill="1" applyBorder="1" applyAlignment="1">
      <alignment vertical="center" wrapText="1"/>
    </xf>
    <xf numFmtId="0" fontId="15" fillId="17" borderId="43" xfId="1" applyFont="1" applyFill="1" applyBorder="1" applyAlignment="1">
      <alignment vertical="center" wrapText="1"/>
    </xf>
    <xf numFmtId="0" fontId="23" fillId="0" borderId="40" xfId="1" applyFont="1" applyBorder="1" applyAlignment="1">
      <alignment horizontal="center" vertical="center" wrapText="1"/>
    </xf>
    <xf numFmtId="0" fontId="23" fillId="0" borderId="41" xfId="1" applyFont="1" applyBorder="1" applyAlignment="1">
      <alignment horizontal="left" vertical="center" wrapText="1"/>
    </xf>
    <xf numFmtId="0" fontId="24" fillId="0" borderId="40" xfId="1" quotePrefix="1" applyFont="1" applyBorder="1" applyAlignment="1">
      <alignment horizontal="center" vertical="center"/>
    </xf>
    <xf numFmtId="3" fontId="23" fillId="0" borderId="40" xfId="1" applyNumberFormat="1" applyFont="1" applyBorder="1" applyAlignment="1">
      <alignment horizontal="center" vertical="center" wrapText="1"/>
    </xf>
    <xf numFmtId="0" fontId="23" fillId="18" borderId="40" xfId="1" applyFont="1" applyFill="1" applyBorder="1" applyAlignment="1">
      <alignment horizontal="center" vertical="center" wrapText="1"/>
    </xf>
    <xf numFmtId="168" fontId="23" fillId="0" borderId="40" xfId="1" applyNumberFormat="1" applyFont="1" applyBorder="1" applyAlignment="1">
      <alignment horizontal="center" vertical="center" wrapText="1"/>
    </xf>
    <xf numFmtId="0" fontId="27" fillId="0" borderId="40" xfId="1" applyFont="1" applyBorder="1" applyAlignment="1">
      <alignment horizontal="left" vertical="center" wrapText="1"/>
    </xf>
    <xf numFmtId="0" fontId="27" fillId="0" borderId="40" xfId="1" applyFont="1" applyBorder="1" applyAlignment="1">
      <alignment horizontal="center" vertical="center" wrapText="1"/>
    </xf>
    <xf numFmtId="0" fontId="15" fillId="17" borderId="41" xfId="1" applyFont="1" applyFill="1" applyBorder="1" applyAlignment="1">
      <alignment horizontal="left" vertical="center"/>
    </xf>
    <xf numFmtId="0" fontId="15" fillId="17" borderId="42" xfId="1" applyFont="1" applyFill="1" applyBorder="1">
      <alignment vertical="center"/>
    </xf>
    <xf numFmtId="0" fontId="15" fillId="17" borderId="43" xfId="1" applyFont="1" applyFill="1" applyBorder="1">
      <alignment vertical="center"/>
    </xf>
    <xf numFmtId="0" fontId="23" fillId="0" borderId="0" xfId="1" applyFont="1" applyAlignment="1">
      <alignment horizontal="center" vertical="center" wrapText="1"/>
    </xf>
    <xf numFmtId="0" fontId="23" fillId="0" borderId="40" xfId="1" applyFont="1" applyBorder="1" applyAlignment="1">
      <alignment horizontal="left" vertical="center"/>
    </xf>
    <xf numFmtId="169" fontId="24" fillId="0" borderId="40" xfId="1" applyNumberFormat="1" applyFont="1" applyBorder="1" applyAlignment="1">
      <alignment horizontal="center" vertical="center"/>
    </xf>
    <xf numFmtId="49" fontId="24" fillId="0" borderId="40" xfId="1" applyNumberFormat="1" applyFont="1" applyBorder="1" applyAlignment="1">
      <alignment horizontal="left" vertical="center"/>
    </xf>
    <xf numFmtId="49" fontId="22" fillId="18" borderId="40" xfId="1" applyNumberFormat="1" applyFont="1" applyFill="1" applyBorder="1" applyAlignment="1">
      <alignment horizontal="center" vertical="center"/>
    </xf>
    <xf numFmtId="49" fontId="22" fillId="0" borderId="40" xfId="1" applyNumberFormat="1" applyFont="1" applyBorder="1" applyAlignment="1">
      <alignment horizontal="center" vertical="center"/>
    </xf>
    <xf numFmtId="49" fontId="23" fillId="0" borderId="40" xfId="1" applyNumberFormat="1" applyFont="1" applyBorder="1" applyAlignment="1">
      <alignment horizontal="center" vertical="center" wrapText="1"/>
    </xf>
    <xf numFmtId="49" fontId="23" fillId="18" borderId="40" xfId="1" applyNumberFormat="1" applyFont="1" applyFill="1" applyBorder="1" applyAlignment="1">
      <alignment horizontal="center" vertical="center" wrapText="1"/>
    </xf>
    <xf numFmtId="49" fontId="23" fillId="0" borderId="0" xfId="1" applyNumberFormat="1" applyFont="1" applyAlignment="1">
      <alignment horizontal="center" vertical="center" wrapText="1"/>
    </xf>
    <xf numFmtId="49" fontId="23" fillId="0" borderId="0" xfId="1" applyNumberFormat="1" applyFont="1" applyAlignment="1">
      <alignment vertical="center" wrapText="1"/>
    </xf>
    <xf numFmtId="0" fontId="23" fillId="0" borderId="40" xfId="1" quotePrefix="1" applyFont="1" applyBorder="1" applyAlignment="1">
      <alignment horizontal="center" vertical="center" wrapText="1"/>
    </xf>
    <xf numFmtId="170" fontId="22" fillId="0" borderId="40" xfId="1" applyNumberFormat="1" applyFont="1" applyBorder="1" applyAlignment="1">
      <alignment horizontal="left" vertical="center" wrapText="1"/>
    </xf>
    <xf numFmtId="170" fontId="22" fillId="0" borderId="40" xfId="1" applyNumberFormat="1" applyFont="1" applyBorder="1" applyAlignment="1">
      <alignment horizontal="center" vertical="center" wrapText="1"/>
    </xf>
    <xf numFmtId="170" fontId="22" fillId="0" borderId="0" xfId="1" applyNumberFormat="1" applyFont="1" applyAlignment="1">
      <alignment vertical="center" wrapText="1"/>
    </xf>
    <xf numFmtId="2" fontId="22" fillId="0" borderId="40" xfId="1" applyNumberFormat="1" applyFont="1" applyBorder="1" applyAlignment="1">
      <alignment horizontal="center" vertical="center" wrapText="1"/>
    </xf>
    <xf numFmtId="171" fontId="22" fillId="0" borderId="40" xfId="1" applyNumberFormat="1" applyFont="1" applyBorder="1" applyAlignment="1">
      <alignment horizontal="center" vertical="center" wrapText="1"/>
    </xf>
    <xf numFmtId="0" fontId="22" fillId="0" borderId="40" xfId="1" applyFont="1" applyBorder="1" applyAlignment="1">
      <alignment horizontal="left" vertical="center" wrapText="1"/>
    </xf>
    <xf numFmtId="0" fontId="22" fillId="0" borderId="40" xfId="1" applyFont="1" applyBorder="1" applyAlignment="1">
      <alignment horizontal="center" vertical="center" wrapText="1"/>
    </xf>
    <xf numFmtId="49" fontId="22" fillId="0" borderId="40" xfId="1" applyNumberFormat="1" applyFont="1" applyBorder="1" applyAlignment="1">
      <alignment horizontal="left" vertical="center" wrapText="1"/>
    </xf>
    <xf numFmtId="49" fontId="22" fillId="0" borderId="40" xfId="1" applyNumberFormat="1" applyFont="1" applyBorder="1" applyAlignment="1">
      <alignment horizontal="center" vertical="center" wrapText="1"/>
    </xf>
    <xf numFmtId="49" fontId="22" fillId="18" borderId="40" xfId="1" applyNumberFormat="1" applyFont="1" applyFill="1" applyBorder="1" applyAlignment="1">
      <alignment horizontal="center" vertical="center" wrapText="1"/>
    </xf>
    <xf numFmtId="170" fontId="23" fillId="0" borderId="40" xfId="1" applyNumberFormat="1" applyFont="1" applyBorder="1" applyAlignment="1">
      <alignment horizontal="center" vertical="center" wrapText="1"/>
    </xf>
    <xf numFmtId="0" fontId="22" fillId="0" borderId="41" xfId="1" applyFont="1" applyBorder="1" applyAlignment="1">
      <alignment vertical="center" wrapText="1"/>
    </xf>
    <xf numFmtId="0" fontId="22" fillId="0" borderId="40" xfId="1" applyFont="1" applyBorder="1" applyAlignment="1">
      <alignment vertical="center" wrapText="1"/>
    </xf>
    <xf numFmtId="0" fontId="22" fillId="0" borderId="41" xfId="1" applyFont="1" applyBorder="1" applyAlignment="1">
      <alignment horizontal="left" vertical="center" wrapText="1"/>
    </xf>
    <xf numFmtId="172" fontId="22" fillId="0" borderId="40" xfId="1" applyNumberFormat="1" applyFont="1" applyBorder="1" applyAlignment="1">
      <alignment horizontal="center" vertical="center" wrapText="1"/>
    </xf>
    <xf numFmtId="3" fontId="22" fillId="0" borderId="40" xfId="1" applyNumberFormat="1" applyFont="1" applyBorder="1" applyAlignment="1">
      <alignment horizontal="center" vertical="center" wrapText="1"/>
    </xf>
    <xf numFmtId="0" fontId="23" fillId="0" borderId="40" xfId="1" quotePrefix="1" applyFont="1" applyBorder="1" applyAlignment="1">
      <alignment horizontal="left" vertical="center" wrapText="1"/>
    </xf>
    <xf numFmtId="0" fontId="22" fillId="0" borderId="0" xfId="1" applyFont="1" applyAlignment="1">
      <alignment horizontal="center" vertical="center" wrapText="1"/>
    </xf>
    <xf numFmtId="0" fontId="22" fillId="0" borderId="0" xfId="1" applyFont="1" applyAlignment="1">
      <alignment horizontal="left" vertical="center"/>
    </xf>
    <xf numFmtId="0" fontId="22" fillId="0" borderId="0" xfId="1" applyFont="1">
      <alignment vertical="center"/>
    </xf>
    <xf numFmtId="0" fontId="22" fillId="0" borderId="0" xfId="1" applyFont="1" applyAlignment="1">
      <alignment horizontal="center" vertical="center"/>
    </xf>
    <xf numFmtId="0" fontId="35" fillId="0" borderId="0" xfId="4" applyFont="1" applyAlignment="1">
      <alignment horizontal="center" vertical="center"/>
    </xf>
    <xf numFmtId="0" fontId="36" fillId="0" borderId="0" xfId="4" applyFont="1" applyAlignment="1">
      <alignment vertical="center" wrapText="1"/>
    </xf>
    <xf numFmtId="0" fontId="36" fillId="0" borderId="0" xfId="4" applyFont="1" applyAlignment="1">
      <alignment vertical="center"/>
    </xf>
    <xf numFmtId="0" fontId="37" fillId="20" borderId="51" xfId="4" applyFont="1" applyFill="1" applyBorder="1" applyAlignment="1">
      <alignment horizontal="center" vertical="center" wrapText="1"/>
    </xf>
    <xf numFmtId="0" fontId="34" fillId="21" borderId="54" xfId="4" applyFont="1" applyFill="1" applyBorder="1" applyAlignment="1">
      <alignment horizontal="center" vertical="center" wrapText="1"/>
    </xf>
    <xf numFmtId="0" fontId="34" fillId="21" borderId="54" xfId="4" applyFont="1" applyFill="1" applyBorder="1" applyAlignment="1">
      <alignment vertical="center" wrapText="1"/>
    </xf>
    <xf numFmtId="0" fontId="35" fillId="22" borderId="51" xfId="4" applyFont="1" applyFill="1" applyBorder="1" applyAlignment="1">
      <alignment horizontal="center" vertical="center" wrapText="1"/>
    </xf>
    <xf numFmtId="0" fontId="35" fillId="0" borderId="53" xfId="4" applyFont="1" applyBorder="1" applyAlignment="1">
      <alignment horizontal="center" vertical="center" wrapText="1"/>
    </xf>
    <xf numFmtId="0" fontId="35" fillId="0" borderId="51" xfId="4" applyFont="1" applyBorder="1" applyAlignment="1">
      <alignment horizontal="center" vertical="center" wrapText="1"/>
    </xf>
    <xf numFmtId="0" fontId="35" fillId="0" borderId="0" xfId="4" applyFont="1" applyAlignment="1">
      <alignment vertical="center" wrapText="1"/>
    </xf>
    <xf numFmtId="0" fontId="35" fillId="0" borderId="53" xfId="4" applyFont="1" applyBorder="1" applyAlignment="1">
      <alignment horizontal="center" vertical="center"/>
    </xf>
    <xf numFmtId="0" fontId="39" fillId="21" borderId="54" xfId="4" applyFont="1" applyFill="1" applyBorder="1" applyAlignment="1">
      <alignment vertical="center" wrapText="1"/>
    </xf>
    <xf numFmtId="3" fontId="35" fillId="0" borderId="51" xfId="4" applyNumberFormat="1" applyFont="1" applyBorder="1" applyAlignment="1">
      <alignment horizontal="center" vertical="center" wrapText="1"/>
    </xf>
    <xf numFmtId="0" fontId="41" fillId="0" borderId="53" xfId="4" applyFont="1" applyBorder="1" applyAlignment="1">
      <alignment horizontal="center" vertical="center" wrapText="1"/>
    </xf>
    <xf numFmtId="0" fontId="41" fillId="0" borderId="51" xfId="4" applyFont="1" applyBorder="1" applyAlignment="1">
      <alignment horizontal="center" vertical="center" wrapText="1"/>
    </xf>
    <xf numFmtId="3" fontId="41" fillId="0" borderId="53" xfId="4" applyNumberFormat="1" applyFont="1" applyBorder="1" applyAlignment="1">
      <alignment horizontal="center" vertical="center"/>
    </xf>
    <xf numFmtId="3" fontId="41" fillId="0" borderId="51" xfId="4" applyNumberFormat="1" applyFont="1" applyBorder="1" applyAlignment="1">
      <alignment horizontal="center" vertical="center" wrapText="1"/>
    </xf>
    <xf numFmtId="3" fontId="35" fillId="0" borderId="53" xfId="4" applyNumberFormat="1" applyFont="1" applyBorder="1" applyAlignment="1">
      <alignment horizontal="center" vertical="center"/>
    </xf>
    <xf numFmtId="0" fontId="35" fillId="0" borderId="56" xfId="4" applyFont="1" applyBorder="1" applyAlignment="1">
      <alignment horizontal="center" vertical="center"/>
    </xf>
    <xf numFmtId="0" fontId="35" fillId="0" borderId="57" xfId="4" applyFont="1" applyBorder="1" applyAlignment="1">
      <alignment horizontal="center" vertical="center" wrapText="1"/>
    </xf>
    <xf numFmtId="0" fontId="35" fillId="24" borderId="51" xfId="4" applyFont="1" applyFill="1" applyBorder="1" applyAlignment="1">
      <alignment horizontal="center" vertical="center" wrapText="1"/>
    </xf>
    <xf numFmtId="0" fontId="35" fillId="0" borderId="52" xfId="4" applyFont="1" applyBorder="1" applyAlignment="1">
      <alignment vertical="center" wrapText="1"/>
    </xf>
    <xf numFmtId="0" fontId="35" fillId="0" borderId="51" xfId="4" applyFont="1" applyBorder="1" applyAlignment="1">
      <alignment horizontal="left" vertical="center" wrapText="1"/>
    </xf>
    <xf numFmtId="0" fontId="42" fillId="24" borderId="51" xfId="4" applyFont="1" applyFill="1" applyBorder="1" applyAlignment="1">
      <alignment horizontal="center" vertical="center" wrapText="1"/>
    </xf>
    <xf numFmtId="0" fontId="36" fillId="0" borderId="51" xfId="4" applyFont="1" applyBorder="1" applyAlignment="1">
      <alignment horizontal="center" vertical="center" wrapText="1"/>
    </xf>
    <xf numFmtId="49" fontId="35" fillId="0" borderId="0" xfId="4" applyNumberFormat="1" applyFont="1" applyAlignment="1">
      <alignment vertical="center" wrapText="1"/>
    </xf>
    <xf numFmtId="49" fontId="36" fillId="0" borderId="52" xfId="4" applyNumberFormat="1" applyFont="1" applyBorder="1" applyAlignment="1">
      <alignment vertical="center" wrapText="1"/>
    </xf>
    <xf numFmtId="170" fontId="36" fillId="0" borderId="51" xfId="4" applyNumberFormat="1" applyFont="1" applyBorder="1" applyAlignment="1">
      <alignment horizontal="center" vertical="center" wrapText="1"/>
    </xf>
    <xf numFmtId="170" fontId="35" fillId="0" borderId="51" xfId="4" applyNumberFormat="1" applyFont="1" applyBorder="1" applyAlignment="1">
      <alignment horizontal="center" vertical="center" wrapText="1"/>
    </xf>
    <xf numFmtId="2" fontId="36" fillId="0" borderId="51" xfId="4" applyNumberFormat="1" applyFont="1" applyBorder="1" applyAlignment="1">
      <alignment horizontal="center" vertical="center" wrapText="1"/>
    </xf>
    <xf numFmtId="0" fontId="43" fillId="21" borderId="54" xfId="4" applyFont="1" applyFill="1" applyBorder="1" applyAlignment="1">
      <alignment vertical="center" wrapText="1"/>
    </xf>
    <xf numFmtId="0" fontId="35" fillId="0" borderId="51" xfId="4" applyFont="1" applyBorder="1" applyAlignment="1">
      <alignment vertical="center" wrapText="1"/>
    </xf>
    <xf numFmtId="49" fontId="36" fillId="0" borderId="51" xfId="4" applyNumberFormat="1" applyFont="1" applyBorder="1" applyAlignment="1">
      <alignment horizontal="center" vertical="center" wrapText="1"/>
    </xf>
    <xf numFmtId="49" fontId="35" fillId="0" borderId="51" xfId="4" applyNumberFormat="1" applyFont="1" applyBorder="1" applyAlignment="1">
      <alignment horizontal="center" vertical="center" wrapText="1"/>
    </xf>
    <xf numFmtId="172" fontId="36" fillId="0" borderId="51" xfId="4" applyNumberFormat="1" applyFont="1" applyBorder="1" applyAlignment="1">
      <alignment horizontal="center" vertical="center" wrapText="1"/>
    </xf>
    <xf numFmtId="172" fontId="35" fillId="0" borderId="51" xfId="4" applyNumberFormat="1" applyFont="1" applyBorder="1" applyAlignment="1">
      <alignment horizontal="center" vertical="center" wrapText="1"/>
    </xf>
    <xf numFmtId="0" fontId="35" fillId="0" borderId="0" xfId="4" applyFont="1" applyAlignment="1">
      <alignment horizontal="center" vertical="center" wrapText="1"/>
    </xf>
    <xf numFmtId="0" fontId="35" fillId="0" borderId="0" xfId="4" applyFont="1" applyAlignment="1">
      <alignment vertical="center"/>
    </xf>
    <xf numFmtId="0" fontId="42" fillId="0" borderId="0" xfId="4" applyFont="1" applyAlignment="1">
      <alignment vertical="center"/>
    </xf>
    <xf numFmtId="0" fontId="36" fillId="0" borderId="0" xfId="4" applyFont="1" applyAlignment="1">
      <alignment horizontal="center" vertical="center" wrapText="1"/>
    </xf>
    <xf numFmtId="0" fontId="36" fillId="0" borderId="0" xfId="4" applyFont="1" applyAlignment="1">
      <alignment horizontal="center" vertical="center"/>
    </xf>
    <xf numFmtId="49" fontId="15" fillId="14" borderId="40" xfId="1" applyNumberFormat="1" applyFont="1" applyFill="1" applyBorder="1" applyAlignment="1">
      <alignment vertical="center" wrapText="1"/>
    </xf>
    <xf numFmtId="49" fontId="22" fillId="0" borderId="0" xfId="1" applyNumberFormat="1" applyFont="1" applyAlignment="1">
      <alignment vertical="center" wrapText="1"/>
    </xf>
    <xf numFmtId="49" fontId="15" fillId="14" borderId="40" xfId="1" applyNumberFormat="1" applyFont="1" applyFill="1" applyBorder="1" applyAlignment="1">
      <alignment horizontal="center" vertical="center" wrapText="1"/>
    </xf>
    <xf numFmtId="49" fontId="23" fillId="0" borderId="41" xfId="1" applyNumberFormat="1" applyFont="1" applyBorder="1" applyAlignment="1">
      <alignment vertical="center" wrapText="1"/>
    </xf>
    <xf numFmtId="49" fontId="23" fillId="0" borderId="43" xfId="1" applyNumberFormat="1" applyFont="1" applyBorder="1" applyAlignment="1">
      <alignment horizontal="center" vertical="center" wrapText="1"/>
    </xf>
    <xf numFmtId="49" fontId="15" fillId="17" borderId="41" xfId="1" applyNumberFormat="1" applyFont="1" applyFill="1" applyBorder="1" applyAlignment="1">
      <alignment horizontal="left" vertical="center" wrapText="1"/>
    </xf>
    <xf numFmtId="49" fontId="15" fillId="17" borderId="43" xfId="1" applyNumberFormat="1" applyFont="1" applyFill="1" applyBorder="1" applyAlignment="1">
      <alignment vertical="center" wrapText="1"/>
    </xf>
    <xf numFmtId="49" fontId="23" fillId="0" borderId="41" xfId="1" applyNumberFormat="1" applyFont="1" applyBorder="1" applyAlignment="1">
      <alignment horizontal="left" vertical="center" wrapText="1"/>
    </xf>
    <xf numFmtId="49" fontId="23" fillId="0" borderId="40" xfId="1" quotePrefix="1" applyNumberFormat="1" applyFont="1" applyBorder="1" applyAlignment="1">
      <alignment horizontal="center" vertical="center"/>
    </xf>
    <xf numFmtId="49" fontId="23" fillId="0" borderId="41" xfId="1" applyNumberFormat="1" applyFont="1" applyBorder="1" applyAlignment="1">
      <alignment horizontal="left" vertical="center" wrapText="1" indent="2"/>
    </xf>
    <xf numFmtId="49" fontId="23" fillId="0" borderId="0" xfId="1" applyNumberFormat="1" applyFont="1" applyAlignment="1">
      <alignment horizontal="left" vertical="center" wrapText="1" indent="2"/>
    </xf>
    <xf numFmtId="49" fontId="44" fillId="0" borderId="40" xfId="1" applyNumberFormat="1" applyFont="1" applyBorder="1" applyAlignment="1">
      <alignment horizontal="left" vertical="center" wrapText="1"/>
    </xf>
    <xf numFmtId="49" fontId="44" fillId="0" borderId="40" xfId="1" applyNumberFormat="1" applyFont="1" applyBorder="1" applyAlignment="1">
      <alignment horizontal="center" vertical="center" wrapText="1"/>
    </xf>
    <xf numFmtId="49" fontId="44" fillId="0" borderId="0" xfId="1" applyNumberFormat="1" applyFont="1" applyAlignment="1">
      <alignment vertical="center" wrapText="1"/>
    </xf>
    <xf numFmtId="49" fontId="15" fillId="17" borderId="41" xfId="1" applyNumberFormat="1" applyFont="1" applyFill="1" applyBorder="1" applyAlignment="1">
      <alignment horizontal="left" vertical="center"/>
    </xf>
    <xf numFmtId="49" fontId="15" fillId="17" borderId="43" xfId="1" applyNumberFormat="1" applyFont="1" applyFill="1" applyBorder="1">
      <alignment vertical="center"/>
    </xf>
    <xf numFmtId="49" fontId="23" fillId="0" borderId="40" xfId="1" applyNumberFormat="1" applyFont="1" applyBorder="1" applyAlignment="1">
      <alignment horizontal="left" vertical="center"/>
    </xf>
    <xf numFmtId="49" fontId="24" fillId="0" borderId="40" xfId="1" applyNumberFormat="1" applyFont="1" applyBorder="1" applyAlignment="1">
      <alignment horizontal="center" vertical="center"/>
    </xf>
    <xf numFmtId="49" fontId="44" fillId="0" borderId="0" xfId="1" applyNumberFormat="1" applyFont="1" applyAlignment="1">
      <alignment horizontal="center" vertical="center" wrapText="1"/>
    </xf>
    <xf numFmtId="49" fontId="23" fillId="0" borderId="40" xfId="1" quotePrefix="1" applyNumberFormat="1" applyFont="1" applyBorder="1" applyAlignment="1">
      <alignment horizontal="center" vertical="center" wrapText="1"/>
    </xf>
    <xf numFmtId="49" fontId="23" fillId="25" borderId="40" xfId="1" applyNumberFormat="1" applyFont="1" applyFill="1" applyBorder="1" applyAlignment="1">
      <alignment horizontal="left" vertical="center" wrapText="1"/>
    </xf>
    <xf numFmtId="49" fontId="23" fillId="25" borderId="40" xfId="1" quotePrefix="1" applyNumberFormat="1" applyFont="1" applyFill="1" applyBorder="1" applyAlignment="1">
      <alignment horizontal="center" vertical="center" wrapText="1"/>
    </xf>
    <xf numFmtId="49" fontId="22" fillId="26" borderId="40" xfId="1" applyNumberFormat="1" applyFont="1" applyFill="1" applyBorder="1" applyAlignment="1">
      <alignment horizontal="center" vertical="center" wrapText="1"/>
    </xf>
    <xf numFmtId="49" fontId="22" fillId="0" borderId="41" xfId="1" applyNumberFormat="1" applyFont="1" applyBorder="1" applyAlignment="1">
      <alignment vertical="center" wrapText="1"/>
    </xf>
    <xf numFmtId="49" fontId="22" fillId="0" borderId="40" xfId="1" applyNumberFormat="1" applyFont="1" applyBorder="1" applyAlignment="1">
      <alignment vertical="center" wrapText="1"/>
    </xf>
    <xf numFmtId="49" fontId="22" fillId="0" borderId="41" xfId="1" applyNumberFormat="1" applyFont="1" applyBorder="1" applyAlignment="1">
      <alignment horizontal="left" vertical="center" wrapText="1"/>
    </xf>
    <xf numFmtId="49" fontId="24" fillId="0" borderId="40" xfId="1" quotePrefix="1" applyNumberFormat="1" applyFont="1" applyBorder="1" applyAlignment="1">
      <alignment horizontal="center" vertical="center"/>
    </xf>
    <xf numFmtId="49" fontId="22" fillId="0" borderId="0" xfId="1" applyNumberFormat="1" applyFont="1" applyAlignment="1">
      <alignment horizontal="center" vertical="center" wrapText="1"/>
    </xf>
    <xf numFmtId="49" fontId="22" fillId="0" borderId="0" xfId="1" applyNumberFormat="1" applyFont="1" applyAlignment="1">
      <alignment horizontal="left" vertical="center"/>
    </xf>
    <xf numFmtId="49" fontId="45" fillId="0" borderId="0" xfId="1" applyNumberFormat="1" applyFont="1" applyAlignment="1">
      <alignment horizontal="left" vertical="center"/>
    </xf>
    <xf numFmtId="49" fontId="22" fillId="0" borderId="0" xfId="1" applyNumberFormat="1" applyFont="1">
      <alignment vertical="center"/>
    </xf>
    <xf numFmtId="49" fontId="22" fillId="0" borderId="0" xfId="1" applyNumberFormat="1" applyFont="1" applyAlignment="1">
      <alignment horizontal="center" vertical="center"/>
    </xf>
    <xf numFmtId="49" fontId="45" fillId="0" borderId="0" xfId="1" applyNumberFormat="1" applyFont="1">
      <alignment vertical="center"/>
    </xf>
    <xf numFmtId="0" fontId="46" fillId="10" borderId="37" xfId="0" applyFont="1" applyFill="1" applyBorder="1" applyAlignment="1">
      <alignment horizontal="justify" vertical="center" wrapText="1"/>
    </xf>
    <xf numFmtId="0" fontId="47" fillId="10" borderId="37" xfId="0" applyFont="1" applyFill="1" applyBorder="1" applyAlignment="1">
      <alignment horizontal="center" vertical="center" wrapText="1"/>
    </xf>
    <xf numFmtId="0" fontId="47" fillId="11" borderId="0" xfId="0" applyFont="1" applyFill="1" applyAlignment="1">
      <alignment horizontal="justify" vertical="center" wrapText="1"/>
    </xf>
    <xf numFmtId="0" fontId="47" fillId="11" borderId="0" xfId="0" applyFont="1" applyFill="1" applyAlignment="1">
      <alignment horizontal="center" vertical="center" wrapText="1"/>
    </xf>
    <xf numFmtId="0" fontId="48" fillId="12" borderId="0" xfId="0" applyFont="1" applyFill="1" applyAlignment="1">
      <alignment vertical="center" wrapText="1"/>
    </xf>
    <xf numFmtId="0" fontId="50" fillId="12" borderId="0" xfId="0" applyFont="1" applyFill="1" applyAlignment="1">
      <alignment horizontal="center" vertical="center" wrapText="1"/>
    </xf>
    <xf numFmtId="14" fontId="49" fillId="12" borderId="0" xfId="0" applyNumberFormat="1" applyFont="1" applyFill="1" applyAlignment="1">
      <alignment horizontal="center" vertical="center" wrapText="1"/>
    </xf>
    <xf numFmtId="0" fontId="49" fillId="12" borderId="0" xfId="0" applyFont="1" applyFill="1" applyAlignment="1">
      <alignment horizontal="center" vertical="center" wrapText="1"/>
    </xf>
    <xf numFmtId="0" fontId="48" fillId="13" borderId="0" xfId="0" applyFont="1" applyFill="1" applyAlignment="1">
      <alignment vertical="center" wrapText="1"/>
    </xf>
    <xf numFmtId="0" fontId="48" fillId="13" borderId="0" xfId="0" applyFont="1" applyFill="1" applyAlignment="1">
      <alignment horizontal="center" vertical="center" wrapText="1"/>
    </xf>
    <xf numFmtId="0" fontId="49" fillId="13" borderId="0" xfId="0" applyFont="1" applyFill="1" applyAlignment="1">
      <alignment horizontal="center" vertical="center" wrapText="1"/>
    </xf>
    <xf numFmtId="3" fontId="48" fillId="12" borderId="0" xfId="0" applyNumberFormat="1" applyFont="1" applyFill="1" applyAlignment="1">
      <alignment horizontal="center" vertical="center" wrapText="1"/>
    </xf>
    <xf numFmtId="3" fontId="49" fillId="12" borderId="0" xfId="0" applyNumberFormat="1" applyFont="1" applyFill="1" applyAlignment="1">
      <alignment horizontal="center" vertical="center" wrapText="1"/>
    </xf>
    <xf numFmtId="3" fontId="48" fillId="13" borderId="0" xfId="0" applyNumberFormat="1" applyFont="1" applyFill="1" applyAlignment="1">
      <alignment horizontal="center" vertical="center" wrapText="1"/>
    </xf>
    <xf numFmtId="3" fontId="49" fillId="13" borderId="0" xfId="0" applyNumberFormat="1" applyFont="1" applyFill="1" applyAlignment="1">
      <alignment horizontal="center" vertical="center" wrapText="1"/>
    </xf>
    <xf numFmtId="0" fontId="48" fillId="12" borderId="0" xfId="0" applyFont="1" applyFill="1" applyAlignment="1">
      <alignment horizontal="center" vertical="center" wrapText="1"/>
    </xf>
    <xf numFmtId="0" fontId="52" fillId="12" borderId="0" xfId="0" applyFont="1" applyFill="1" applyAlignment="1">
      <alignment horizontal="center" vertical="center" wrapText="1"/>
    </xf>
    <xf numFmtId="0" fontId="50" fillId="13" borderId="0" xfId="0" applyFont="1" applyFill="1" applyAlignment="1">
      <alignment horizontal="center" vertical="center" wrapText="1"/>
    </xf>
    <xf numFmtId="0" fontId="51" fillId="13" borderId="0" xfId="0" applyFont="1" applyFill="1" applyAlignment="1">
      <alignment horizontal="center" vertical="center" wrapText="1"/>
    </xf>
    <xf numFmtId="16" fontId="49" fillId="12" borderId="0" xfId="0" applyNumberFormat="1" applyFont="1" applyFill="1" applyAlignment="1">
      <alignment horizontal="center" vertical="center" wrapText="1"/>
    </xf>
    <xf numFmtId="0" fontId="54" fillId="10" borderId="37" xfId="0" applyFont="1" applyFill="1" applyBorder="1" applyAlignment="1">
      <alignment horizontal="justify" vertical="center" wrapText="1"/>
    </xf>
    <xf numFmtId="0" fontId="55" fillId="10" borderId="37" xfId="0" applyFont="1" applyFill="1" applyBorder="1" applyAlignment="1">
      <alignment horizontal="center" vertical="center" wrapText="1"/>
    </xf>
    <xf numFmtId="0" fontId="10" fillId="0" borderId="0" xfId="0" applyFont="1"/>
    <xf numFmtId="0" fontId="55" fillId="11" borderId="0" xfId="0" applyFont="1" applyFill="1" applyAlignment="1">
      <alignment horizontal="justify" vertical="center" wrapText="1"/>
    </xf>
    <xf numFmtId="0" fontId="55" fillId="11" borderId="0" xfId="0" applyFont="1" applyFill="1" applyAlignment="1">
      <alignment horizontal="center" vertical="center" wrapText="1"/>
    </xf>
    <xf numFmtId="0" fontId="56" fillId="12" borderId="0" xfId="0" applyFont="1" applyFill="1" applyAlignment="1">
      <alignment vertical="center" wrapText="1"/>
    </xf>
    <xf numFmtId="0" fontId="57" fillId="12" borderId="0" xfId="0" applyFont="1" applyFill="1" applyAlignment="1">
      <alignment horizontal="center" vertical="center" wrapText="1"/>
    </xf>
    <xf numFmtId="14" fontId="58" fillId="12" borderId="0" xfId="0" applyNumberFormat="1" applyFont="1" applyFill="1" applyAlignment="1">
      <alignment horizontal="center" vertical="center" wrapText="1"/>
    </xf>
    <xf numFmtId="0" fontId="58" fillId="12" borderId="0" xfId="0" applyFont="1" applyFill="1" applyAlignment="1">
      <alignment horizontal="center" vertical="center" wrapText="1"/>
    </xf>
    <xf numFmtId="0" fontId="56" fillId="13" borderId="0" xfId="0" applyFont="1" applyFill="1" applyAlignment="1">
      <alignment vertical="center" wrapText="1"/>
    </xf>
    <xf numFmtId="0" fontId="56" fillId="13" borderId="0" xfId="0" applyFont="1" applyFill="1" applyAlignment="1">
      <alignment horizontal="center" vertical="center" wrapText="1"/>
    </xf>
    <xf numFmtId="0" fontId="58" fillId="13" borderId="0" xfId="0" applyFont="1" applyFill="1" applyAlignment="1">
      <alignment horizontal="center" vertical="center" wrapText="1"/>
    </xf>
    <xf numFmtId="3" fontId="56" fillId="12" borderId="0" xfId="0" applyNumberFormat="1" applyFont="1" applyFill="1" applyAlignment="1">
      <alignment horizontal="center" vertical="center" wrapText="1"/>
    </xf>
    <xf numFmtId="3" fontId="58" fillId="12" borderId="0" xfId="0" applyNumberFormat="1" applyFont="1" applyFill="1" applyAlignment="1">
      <alignment horizontal="center" vertical="center" wrapText="1"/>
    </xf>
    <xf numFmtId="3" fontId="56" fillId="13" borderId="0" xfId="0" applyNumberFormat="1" applyFont="1" applyFill="1" applyAlignment="1">
      <alignment horizontal="center" vertical="center" wrapText="1"/>
    </xf>
    <xf numFmtId="3" fontId="58" fillId="13" borderId="0" xfId="0" applyNumberFormat="1" applyFont="1" applyFill="1" applyAlignment="1">
      <alignment horizontal="center" vertical="center" wrapText="1"/>
    </xf>
    <xf numFmtId="0" fontId="56" fillId="12" borderId="0" xfId="0" applyFont="1" applyFill="1" applyAlignment="1">
      <alignment horizontal="center" vertical="center" wrapText="1"/>
    </xf>
    <xf numFmtId="0" fontId="59" fillId="12" borderId="0" xfId="0" applyFont="1" applyFill="1" applyAlignment="1">
      <alignment vertical="center" wrapText="1"/>
    </xf>
    <xf numFmtId="0" fontId="60" fillId="12" borderId="0" xfId="0" applyFont="1" applyFill="1" applyAlignment="1">
      <alignment horizontal="center" vertical="center" wrapText="1"/>
    </xf>
    <xf numFmtId="0" fontId="57" fillId="13" borderId="0" xfId="0" applyFont="1" applyFill="1" applyAlignment="1">
      <alignment horizontal="center" vertical="center" wrapText="1"/>
    </xf>
    <xf numFmtId="0" fontId="59" fillId="13" borderId="0" xfId="0" applyFont="1" applyFill="1" applyAlignment="1">
      <alignment horizontal="center" vertical="center" wrapText="1"/>
    </xf>
    <xf numFmtId="0" fontId="54" fillId="10" borderId="37" xfId="0" applyFont="1" applyFill="1" applyBorder="1" applyAlignment="1">
      <alignment horizontal="justify" vertical="center" wrapText="1" readingOrder="1"/>
    </xf>
    <xf numFmtId="0" fontId="55" fillId="10" borderId="37" xfId="0" applyFont="1" applyFill="1" applyBorder="1" applyAlignment="1">
      <alignment horizontal="center" vertical="center" wrapText="1" readingOrder="1"/>
    </xf>
    <xf numFmtId="0" fontId="55" fillId="11" borderId="38" xfId="0" applyFont="1" applyFill="1" applyBorder="1" applyAlignment="1">
      <alignment horizontal="justify" vertical="center" wrapText="1" readingOrder="1"/>
    </xf>
    <xf numFmtId="0" fontId="55" fillId="11" borderId="38" xfId="0" applyFont="1" applyFill="1" applyBorder="1" applyAlignment="1">
      <alignment horizontal="center" vertical="center" wrapText="1" readingOrder="1"/>
    </xf>
    <xf numFmtId="0" fontId="56" fillId="12" borderId="0" xfId="0" applyFont="1" applyFill="1" applyAlignment="1">
      <alignment horizontal="left" vertical="center" wrapText="1" readingOrder="1"/>
    </xf>
    <xf numFmtId="0" fontId="57" fillId="12" borderId="0" xfId="0" applyFont="1" applyFill="1" applyAlignment="1">
      <alignment horizontal="center" vertical="center" wrapText="1" readingOrder="1"/>
    </xf>
    <xf numFmtId="0" fontId="58" fillId="12" borderId="0" xfId="0" applyFont="1" applyFill="1" applyAlignment="1">
      <alignment horizontal="center" vertical="center" wrapText="1" readingOrder="1"/>
    </xf>
    <xf numFmtId="0" fontId="56" fillId="13" borderId="0" xfId="0" applyFont="1" applyFill="1" applyAlignment="1">
      <alignment horizontal="left" vertical="center" wrapText="1" readingOrder="1"/>
    </xf>
    <xf numFmtId="0" fontId="57" fillId="13" borderId="0" xfId="0" applyFont="1" applyFill="1" applyAlignment="1">
      <alignment horizontal="center" vertical="center" wrapText="1" readingOrder="1"/>
    </xf>
    <xf numFmtId="0" fontId="58" fillId="13" borderId="0" xfId="0" applyFont="1" applyFill="1" applyAlignment="1">
      <alignment horizontal="center" vertical="center" wrapText="1" readingOrder="1"/>
    </xf>
    <xf numFmtId="0" fontId="56" fillId="13" borderId="0" xfId="0" applyFont="1" applyFill="1" applyAlignment="1">
      <alignment horizontal="center" vertical="center" wrapText="1" readingOrder="1"/>
    </xf>
    <xf numFmtId="3" fontId="57" fillId="12" borderId="0" xfId="0" applyNumberFormat="1" applyFont="1" applyFill="1" applyAlignment="1">
      <alignment horizontal="center" vertical="center" wrapText="1" readingOrder="1"/>
    </xf>
    <xf numFmtId="3" fontId="58" fillId="12" borderId="0" xfId="0" applyNumberFormat="1" applyFont="1" applyFill="1" applyAlignment="1">
      <alignment horizontal="center" vertical="center" wrapText="1" readingOrder="1"/>
    </xf>
    <xf numFmtId="3" fontId="57" fillId="13" borderId="0" xfId="0" applyNumberFormat="1" applyFont="1" applyFill="1" applyAlignment="1">
      <alignment horizontal="center" vertical="center" wrapText="1" readingOrder="1"/>
    </xf>
    <xf numFmtId="3" fontId="58" fillId="13" borderId="0" xfId="0" applyNumberFormat="1" applyFont="1" applyFill="1" applyAlignment="1">
      <alignment horizontal="center" vertical="center" wrapText="1" readingOrder="1"/>
    </xf>
    <xf numFmtId="0" fontId="61" fillId="28" borderId="61" xfId="0" applyFont="1" applyFill="1" applyBorder="1" applyAlignment="1">
      <alignment horizontal="center" vertical="center" wrapText="1"/>
    </xf>
    <xf numFmtId="0" fontId="61" fillId="28" borderId="62" xfId="0" applyFont="1" applyFill="1" applyBorder="1" applyAlignment="1">
      <alignment horizontal="center" vertical="center" wrapText="1"/>
    </xf>
    <xf numFmtId="0" fontId="61" fillId="29" borderId="63" xfId="0" applyFont="1" applyFill="1" applyBorder="1" applyAlignment="1">
      <alignment horizontal="center" vertical="center" wrapText="1"/>
    </xf>
    <xf numFmtId="0" fontId="61" fillId="29" borderId="62" xfId="0" applyFont="1" applyFill="1" applyBorder="1" applyAlignment="1">
      <alignment horizontal="center" vertical="center" wrapText="1"/>
    </xf>
    <xf numFmtId="0" fontId="61" fillId="30" borderId="64" xfId="0" applyFont="1" applyFill="1" applyBorder="1" applyAlignment="1">
      <alignment horizontal="center" vertical="center" wrapText="1"/>
    </xf>
    <xf numFmtId="0" fontId="22" fillId="31" borderId="65" xfId="0" applyFont="1" applyFill="1" applyBorder="1" applyAlignment="1">
      <alignment horizontal="center" vertical="center" wrapText="1"/>
    </xf>
    <xf numFmtId="0" fontId="61" fillId="0" borderId="64" xfId="0" applyFont="1" applyBorder="1" applyAlignment="1">
      <alignment horizontal="center" vertical="center" wrapText="1"/>
    </xf>
    <xf numFmtId="0" fontId="22" fillId="0" borderId="65" xfId="0" applyFont="1" applyBorder="1" applyAlignment="1">
      <alignment horizontal="center" vertical="center" wrapText="1"/>
    </xf>
    <xf numFmtId="0" fontId="53" fillId="27" borderId="66" xfId="0" applyFont="1" applyFill="1" applyBorder="1" applyAlignment="1">
      <alignment vertical="center" wrapText="1"/>
    </xf>
    <xf numFmtId="0" fontId="22" fillId="0" borderId="67" xfId="0" applyFont="1" applyBorder="1" applyAlignment="1">
      <alignment horizontal="center" vertical="center" wrapText="1"/>
    </xf>
    <xf numFmtId="3" fontId="61" fillId="0" borderId="64" xfId="0" applyNumberFormat="1" applyFont="1" applyBorder="1" applyAlignment="1">
      <alignment horizontal="center" vertical="center" wrapText="1"/>
    </xf>
    <xf numFmtId="3" fontId="22" fillId="0" borderId="65" xfId="0" applyNumberFormat="1" applyFont="1" applyBorder="1" applyAlignment="1">
      <alignment horizontal="center" vertical="center" wrapText="1"/>
    </xf>
    <xf numFmtId="0" fontId="22" fillId="31" borderId="67" xfId="0" applyFont="1" applyFill="1" applyBorder="1" applyAlignment="1">
      <alignment horizontal="center" vertical="center" wrapText="1"/>
    </xf>
    <xf numFmtId="0" fontId="53" fillId="27" borderId="68" xfId="0" applyFont="1" applyFill="1" applyBorder="1" applyAlignment="1">
      <alignment vertical="center" wrapText="1"/>
    </xf>
    <xf numFmtId="0" fontId="61" fillId="29" borderId="78" xfId="0" applyFont="1" applyFill="1" applyBorder="1" applyAlignment="1">
      <alignment horizontal="center" vertical="center" wrapText="1"/>
    </xf>
    <xf numFmtId="0" fontId="61" fillId="0" borderId="80" xfId="0" applyFont="1" applyBorder="1" applyAlignment="1">
      <alignment horizontal="center" vertical="center" wrapText="1"/>
    </xf>
    <xf numFmtId="0" fontId="61" fillId="30" borderId="80" xfId="0" applyFont="1" applyFill="1" applyBorder="1" applyAlignment="1">
      <alignment horizontal="center" vertical="center" wrapText="1"/>
    </xf>
    <xf numFmtId="3" fontId="61" fillId="0" borderId="80" xfId="0" applyNumberFormat="1" applyFont="1" applyBorder="1" applyAlignment="1">
      <alignment horizontal="center" vertical="center" wrapText="1"/>
    </xf>
    <xf numFmtId="16" fontId="22" fillId="31" borderId="65" xfId="0" applyNumberFormat="1" applyFont="1" applyFill="1" applyBorder="1" applyAlignment="1">
      <alignment horizontal="center" vertical="center" wrapText="1"/>
    </xf>
    <xf numFmtId="17" fontId="22" fillId="0" borderId="65" xfId="0" applyNumberFormat="1" applyFont="1" applyBorder="1" applyAlignment="1">
      <alignment horizontal="center" vertical="center" wrapText="1"/>
    </xf>
    <xf numFmtId="0" fontId="61" fillId="29" borderId="79" xfId="0" applyFont="1" applyFill="1" applyBorder="1" applyAlignment="1">
      <alignment horizontal="center" vertical="center" wrapText="1"/>
    </xf>
    <xf numFmtId="0" fontId="53" fillId="27" borderId="89" xfId="0" applyFont="1" applyFill="1" applyBorder="1" applyAlignment="1">
      <alignment vertical="center" wrapText="1"/>
    </xf>
    <xf numFmtId="3" fontId="61" fillId="30" borderId="80" xfId="0" applyNumberFormat="1" applyFont="1" applyFill="1" applyBorder="1" applyAlignment="1">
      <alignment horizontal="center" vertical="center" wrapText="1"/>
    </xf>
    <xf numFmtId="3" fontId="22" fillId="31" borderId="65" xfId="0" applyNumberFormat="1" applyFont="1" applyFill="1" applyBorder="1" applyAlignment="1">
      <alignment horizontal="center" vertical="center" wrapText="1"/>
    </xf>
    <xf numFmtId="3" fontId="61" fillId="30" borderId="64" xfId="0" applyNumberFormat="1" applyFont="1" applyFill="1" applyBorder="1" applyAlignment="1">
      <alignment horizontal="center" vertical="center" wrapText="1"/>
    </xf>
    <xf numFmtId="0" fontId="62" fillId="0" borderId="0" xfId="0" applyFont="1"/>
    <xf numFmtId="0" fontId="62" fillId="0" borderId="0" xfId="0" applyFont="1" applyAlignment="1">
      <alignment horizontal="left" vertical="center" wrapText="1" indent="1"/>
    </xf>
    <xf numFmtId="49" fontId="23" fillId="23" borderId="51" xfId="5" applyNumberFormat="1" applyFont="1" applyFill="1" applyBorder="1" applyAlignment="1">
      <alignment horizontal="center" vertical="center" wrapText="1"/>
    </xf>
    <xf numFmtId="0" fontId="23" fillId="0" borderId="51" xfId="5" applyFont="1" applyBorder="1" applyAlignment="1">
      <alignment horizontal="left" vertical="center"/>
    </xf>
    <xf numFmtId="49" fontId="31" fillId="33" borderId="50" xfId="5" applyNumberFormat="1" applyFont="1" applyFill="1" applyBorder="1" applyAlignment="1">
      <alignment vertical="center" wrapText="1"/>
    </xf>
    <xf numFmtId="0" fontId="31" fillId="33" borderId="93" xfId="5" applyFont="1" applyFill="1" applyBorder="1" applyAlignment="1">
      <alignment horizontal="left" vertical="center"/>
    </xf>
    <xf numFmtId="49" fontId="24" fillId="0" borderId="51" xfId="5" applyNumberFormat="1" applyFont="1" applyBorder="1" applyAlignment="1">
      <alignment horizontal="center" vertical="center" wrapText="1"/>
    </xf>
    <xf numFmtId="0" fontId="23" fillId="0" borderId="93" xfId="5" applyFont="1" applyBorder="1" applyAlignment="1">
      <alignment horizontal="left" vertical="center"/>
    </xf>
    <xf numFmtId="49" fontId="23" fillId="0" borderId="51" xfId="5" applyNumberFormat="1" applyFont="1" applyBorder="1" applyAlignment="1">
      <alignment horizontal="center" vertical="center" wrapText="1"/>
    </xf>
    <xf numFmtId="49" fontId="24" fillId="0" borderId="51" xfId="5" applyNumberFormat="1" applyFont="1" applyBorder="1" applyAlignment="1">
      <alignment vertical="center" wrapText="1"/>
    </xf>
    <xf numFmtId="49" fontId="23" fillId="0" borderId="51" xfId="5" applyNumberFormat="1" applyFont="1" applyBorder="1" applyAlignment="1">
      <alignment vertical="center" wrapText="1"/>
    </xf>
    <xf numFmtId="0" fontId="23" fillId="0" borderId="93" xfId="5" applyFont="1" applyBorder="1" applyAlignment="1">
      <alignment vertical="center"/>
    </xf>
    <xf numFmtId="49" fontId="23" fillId="0" borderId="51" xfId="5" applyNumberFormat="1" applyFont="1" applyBorder="1" applyAlignment="1">
      <alignment horizontal="left" vertical="center" wrapText="1"/>
    </xf>
    <xf numFmtId="0" fontId="24" fillId="0" borderId="93" xfId="5" applyFont="1" applyBorder="1" applyAlignment="1">
      <alignment horizontal="left" vertical="center"/>
    </xf>
    <xf numFmtId="0" fontId="24" fillId="0" borderId="51" xfId="5" applyFont="1" applyBorder="1" applyAlignment="1">
      <alignment horizontal="left" vertical="center"/>
    </xf>
    <xf numFmtId="49" fontId="31" fillId="33" borderId="51" xfId="5" applyNumberFormat="1" applyFont="1" applyFill="1" applyBorder="1" applyAlignment="1">
      <alignment vertical="center" wrapText="1"/>
    </xf>
    <xf numFmtId="49" fontId="58" fillId="0" borderId="0" xfId="5" applyNumberFormat="1" applyFont="1" applyAlignment="1">
      <alignment horizontal="left" vertical="top" wrapText="1"/>
    </xf>
    <xf numFmtId="49" fontId="53" fillId="34" borderId="51" xfId="5" applyNumberFormat="1" applyFont="1" applyFill="1" applyBorder="1" applyAlignment="1">
      <alignment horizontal="center" vertical="center" wrapText="1"/>
    </xf>
    <xf numFmtId="0" fontId="31" fillId="34" borderId="51" xfId="5" applyFont="1" applyFill="1" applyBorder="1" applyAlignment="1">
      <alignment vertical="center"/>
    </xf>
    <xf numFmtId="0" fontId="54" fillId="34" borderId="0" xfId="5" applyFont="1" applyFill="1" applyAlignment="1">
      <alignment horizontal="left" vertical="top"/>
    </xf>
    <xf numFmtId="0" fontId="68" fillId="0" borderId="94" xfId="0" applyFont="1" applyBorder="1" applyAlignment="1">
      <alignment horizontal="center" vertical="center" wrapText="1" readingOrder="1"/>
    </xf>
    <xf numFmtId="49" fontId="56" fillId="0" borderId="94" xfId="0" applyNumberFormat="1" applyFont="1" applyBorder="1" applyAlignment="1">
      <alignment horizontal="center" vertical="center" wrapText="1" readingOrder="1"/>
    </xf>
    <xf numFmtId="49" fontId="58" fillId="0" borderId="94" xfId="0" applyNumberFormat="1" applyFont="1" applyBorder="1" applyAlignment="1">
      <alignment horizontal="center" vertical="center" wrapText="1" readingOrder="1"/>
    </xf>
    <xf numFmtId="0" fontId="58" fillId="35" borderId="94" xfId="0" applyFont="1" applyFill="1" applyBorder="1" applyAlignment="1">
      <alignment horizontal="center" vertical="center" wrapText="1" readingOrder="1"/>
    </xf>
    <xf numFmtId="0" fontId="56" fillId="35" borderId="94" xfId="0" applyFont="1" applyFill="1" applyBorder="1" applyAlignment="1">
      <alignment horizontal="center" vertical="center" wrapText="1" readingOrder="1"/>
    </xf>
    <xf numFmtId="0" fontId="58" fillId="0" borderId="94" xfId="0" applyFont="1" applyBorder="1" applyAlignment="1">
      <alignment horizontal="left" vertical="center" wrapText="1" readingOrder="1"/>
    </xf>
    <xf numFmtId="0" fontId="56" fillId="0" borderId="94" xfId="0" applyFont="1" applyBorder="1" applyAlignment="1">
      <alignment horizontal="center" vertical="center" wrapText="1" readingOrder="1"/>
    </xf>
    <xf numFmtId="0" fontId="58" fillId="0" borderId="94" xfId="0" applyFont="1" applyBorder="1" applyAlignment="1">
      <alignment horizontal="center" vertical="center" wrapText="1" readingOrder="1"/>
    </xf>
    <xf numFmtId="3" fontId="56" fillId="0" borderId="94" xfId="0" applyNumberFormat="1" applyFont="1" applyBorder="1" applyAlignment="1">
      <alignment horizontal="center" vertical="center" wrapText="1" readingOrder="1"/>
    </xf>
    <xf numFmtId="3" fontId="58" fillId="0" borderId="94" xfId="0" applyNumberFormat="1" applyFont="1" applyBorder="1" applyAlignment="1">
      <alignment horizontal="center" vertical="center" wrapText="1" readingOrder="1"/>
    </xf>
    <xf numFmtId="16" fontId="58" fillId="0" borderId="94" xfId="0" applyNumberFormat="1" applyFont="1" applyBorder="1" applyAlignment="1">
      <alignment horizontal="center" vertical="center" wrapText="1" readingOrder="1"/>
    </xf>
    <xf numFmtId="17" fontId="56" fillId="0" borderId="94" xfId="0" applyNumberFormat="1" applyFont="1" applyBorder="1" applyAlignment="1">
      <alignment horizontal="center" vertical="center" wrapText="1" readingOrder="1"/>
    </xf>
    <xf numFmtId="49" fontId="24" fillId="0" borderId="0" xfId="5" applyNumberFormat="1" applyFont="1" applyAlignment="1">
      <alignment vertical="center" wrapText="1"/>
    </xf>
    <xf numFmtId="0" fontId="23" fillId="0" borderId="0" xfId="5" applyFont="1" applyAlignment="1">
      <alignment horizontal="left" vertical="center"/>
    </xf>
    <xf numFmtId="0" fontId="45" fillId="0" borderId="0" xfId="5" applyFont="1" applyAlignment="1">
      <alignment horizontal="left" vertical="center"/>
    </xf>
    <xf numFmtId="0" fontId="24" fillId="0" borderId="0" xfId="5" applyFont="1" applyAlignment="1">
      <alignment horizontal="left" vertical="center"/>
    </xf>
    <xf numFmtId="0" fontId="69" fillId="36" borderId="97" xfId="0" applyFont="1" applyFill="1" applyBorder="1" applyAlignment="1">
      <alignment horizontal="left" vertical="center"/>
    </xf>
    <xf numFmtId="0" fontId="69" fillId="36" borderId="101" xfId="0" applyFont="1" applyFill="1" applyBorder="1" applyAlignment="1">
      <alignment horizontal="left" vertical="center"/>
    </xf>
    <xf numFmtId="0" fontId="69" fillId="36" borderId="102" xfId="0" applyFont="1" applyFill="1" applyBorder="1" applyAlignment="1">
      <alignment horizontal="left" vertical="center"/>
    </xf>
    <xf numFmtId="0" fontId="69" fillId="36" borderId="102" xfId="0" applyFont="1" applyFill="1" applyBorder="1" applyAlignment="1">
      <alignment horizontal="left" vertical="center" wrapText="1"/>
    </xf>
    <xf numFmtId="0" fontId="69" fillId="36" borderId="103" xfId="0" applyFont="1" applyFill="1" applyBorder="1" applyAlignment="1">
      <alignment horizontal="left" vertical="center" wrapText="1"/>
    </xf>
    <xf numFmtId="0" fontId="70" fillId="37" borderId="100" xfId="0" applyFont="1" applyFill="1" applyBorder="1" applyAlignment="1">
      <alignment vertical="center" wrapText="1"/>
    </xf>
    <xf numFmtId="0" fontId="70" fillId="37" borderId="97" xfId="0" applyFont="1" applyFill="1" applyBorder="1" applyAlignment="1">
      <alignment vertical="center"/>
    </xf>
    <xf numFmtId="1" fontId="70" fillId="37" borderId="97" xfId="0" applyNumberFormat="1" applyFont="1" applyFill="1" applyBorder="1" applyAlignment="1">
      <alignment vertical="center"/>
    </xf>
    <xf numFmtId="0" fontId="70" fillId="37" borderId="98" xfId="0" applyFont="1" applyFill="1" applyBorder="1" applyAlignment="1">
      <alignment vertical="center"/>
    </xf>
    <xf numFmtId="0" fontId="70" fillId="37" borderId="100" xfId="0" applyFont="1" applyFill="1" applyBorder="1" applyAlignment="1">
      <alignment vertical="center"/>
    </xf>
    <xf numFmtId="0" fontId="70" fillId="38" borderId="100" xfId="0" applyFont="1" applyFill="1" applyBorder="1" applyAlignment="1">
      <alignment vertical="center"/>
    </xf>
    <xf numFmtId="0" fontId="70" fillId="38" borderId="97" xfId="0" applyFont="1" applyFill="1" applyBorder="1" applyAlignment="1">
      <alignment vertical="center"/>
    </xf>
    <xf numFmtId="1" fontId="70" fillId="38" borderId="97" xfId="0" applyNumberFormat="1" applyFont="1" applyFill="1" applyBorder="1" applyAlignment="1">
      <alignment vertical="center"/>
    </xf>
    <xf numFmtId="0" fontId="70" fillId="38" borderId="98" xfId="0" applyFont="1" applyFill="1" applyBorder="1" applyAlignment="1">
      <alignment vertical="center"/>
    </xf>
    <xf numFmtId="0" fontId="70" fillId="39" borderId="100" xfId="0" applyFont="1" applyFill="1" applyBorder="1" applyAlignment="1">
      <alignment vertical="center"/>
    </xf>
    <xf numFmtId="0" fontId="70" fillId="39" borderId="97" xfId="0" applyFont="1" applyFill="1" applyBorder="1" applyAlignment="1">
      <alignment vertical="center"/>
    </xf>
    <xf numFmtId="1" fontId="70" fillId="39" borderId="97" xfId="0" applyNumberFormat="1" applyFont="1" applyFill="1" applyBorder="1" applyAlignment="1">
      <alignment vertical="center"/>
    </xf>
    <xf numFmtId="0" fontId="70" fillId="39" borderId="98" xfId="0" applyFont="1" applyFill="1" applyBorder="1" applyAlignment="1">
      <alignment vertical="center"/>
    </xf>
    <xf numFmtId="0" fontId="70" fillId="40" borderId="100" xfId="0" applyFont="1" applyFill="1" applyBorder="1" applyAlignment="1">
      <alignment vertical="center"/>
    </xf>
    <xf numFmtId="0" fontId="70" fillId="40" borderId="97" xfId="0" applyFont="1" applyFill="1" applyBorder="1" applyAlignment="1">
      <alignment vertical="center"/>
    </xf>
    <xf numFmtId="1" fontId="70" fillId="40" borderId="97" xfId="0" applyNumberFormat="1" applyFont="1" applyFill="1" applyBorder="1" applyAlignment="1">
      <alignment vertical="center"/>
    </xf>
    <xf numFmtId="0" fontId="70" fillId="40" borderId="98" xfId="0" applyFont="1" applyFill="1" applyBorder="1" applyAlignment="1">
      <alignment vertical="center"/>
    </xf>
    <xf numFmtId="0" fontId="70" fillId="41" borderId="100" xfId="0" applyFont="1" applyFill="1" applyBorder="1" applyAlignment="1">
      <alignment vertical="center"/>
    </xf>
    <xf numFmtId="0" fontId="70" fillId="41" borderId="97" xfId="0" applyFont="1" applyFill="1" applyBorder="1" applyAlignment="1">
      <alignment vertical="center"/>
    </xf>
    <xf numFmtId="1" fontId="70" fillId="41" borderId="97" xfId="0" applyNumberFormat="1" applyFont="1" applyFill="1" applyBorder="1" applyAlignment="1">
      <alignment vertical="center"/>
    </xf>
    <xf numFmtId="0" fontId="70" fillId="41" borderId="98" xfId="0" applyFont="1" applyFill="1" applyBorder="1" applyAlignment="1">
      <alignment vertical="center"/>
    </xf>
    <xf numFmtId="0" fontId="70" fillId="41" borderId="100" xfId="0" applyFont="1" applyFill="1" applyBorder="1" applyAlignment="1">
      <alignment vertical="center" wrapText="1"/>
    </xf>
    <xf numFmtId="0" fontId="70" fillId="14" borderId="100" xfId="0" applyFont="1" applyFill="1" applyBorder="1" applyAlignment="1">
      <alignment vertical="center"/>
    </xf>
    <xf numFmtId="0" fontId="70" fillId="14" borderId="97" xfId="0" applyFont="1" applyFill="1" applyBorder="1" applyAlignment="1">
      <alignment vertical="center"/>
    </xf>
    <xf numFmtId="1" fontId="70" fillId="14" borderId="97" xfId="0" applyNumberFormat="1" applyFont="1" applyFill="1" applyBorder="1" applyAlignment="1">
      <alignment vertical="center"/>
    </xf>
    <xf numFmtId="0" fontId="70" fillId="14" borderId="98" xfId="0" applyFont="1" applyFill="1" applyBorder="1" applyAlignment="1">
      <alignment vertical="center"/>
    </xf>
    <xf numFmtId="0" fontId="70" fillId="32" borderId="100" xfId="0" applyFont="1" applyFill="1" applyBorder="1" applyAlignment="1">
      <alignment vertical="center"/>
    </xf>
    <xf numFmtId="0" fontId="70" fillId="32" borderId="97" xfId="0" applyFont="1" applyFill="1" applyBorder="1" applyAlignment="1">
      <alignment vertical="center"/>
    </xf>
    <xf numFmtId="1" fontId="70" fillId="32" borderId="97" xfId="0" applyNumberFormat="1" applyFont="1" applyFill="1" applyBorder="1" applyAlignment="1">
      <alignment vertical="center"/>
    </xf>
    <xf numFmtId="0" fontId="70" fillId="32" borderId="98" xfId="0" applyFont="1" applyFill="1" applyBorder="1" applyAlignment="1">
      <alignment vertical="center"/>
    </xf>
    <xf numFmtId="0" fontId="70" fillId="32" borderId="104" xfId="0" applyFont="1" applyFill="1" applyBorder="1" applyAlignment="1">
      <alignment vertical="center"/>
    </xf>
    <xf numFmtId="0" fontId="70" fillId="32" borderId="105" xfId="0" applyFont="1" applyFill="1" applyBorder="1" applyAlignment="1">
      <alignment vertical="center"/>
    </xf>
    <xf numFmtId="1" fontId="70" fillId="32" borderId="105" xfId="0" applyNumberFormat="1" applyFont="1" applyFill="1" applyBorder="1" applyAlignment="1">
      <alignment vertical="center"/>
    </xf>
    <xf numFmtId="0" fontId="70" fillId="32" borderId="106" xfId="0" applyFont="1" applyFill="1" applyBorder="1" applyAlignment="1">
      <alignment vertical="center"/>
    </xf>
    <xf numFmtId="0" fontId="23" fillId="0" borderId="65" xfId="0" applyFont="1" applyBorder="1" applyAlignment="1">
      <alignment horizontal="center" vertical="center" wrapText="1"/>
    </xf>
    <xf numFmtId="0" fontId="13" fillId="0" borderId="65" xfId="0" applyFont="1" applyBorder="1" applyAlignment="1">
      <alignment horizontal="center" vertical="center" wrapText="1"/>
    </xf>
    <xf numFmtId="0" fontId="7" fillId="29" borderId="78" xfId="0" applyFont="1" applyFill="1" applyBorder="1" applyAlignment="1">
      <alignment horizontal="center" vertical="center" wrapText="1"/>
    </xf>
    <xf numFmtId="0" fontId="7" fillId="29" borderId="79" xfId="0" applyFont="1" applyFill="1" applyBorder="1" applyAlignment="1">
      <alignment horizontal="center" vertical="center" wrapText="1"/>
    </xf>
    <xf numFmtId="0" fontId="24" fillId="31" borderId="65" xfId="0" applyFont="1" applyFill="1" applyBorder="1" applyAlignment="1">
      <alignment horizontal="center" vertical="center" wrapText="1"/>
    </xf>
    <xf numFmtId="0" fontId="24" fillId="0" borderId="65" xfId="0" applyFont="1" applyBorder="1" applyAlignment="1">
      <alignment horizontal="center" vertical="center" wrapText="1"/>
    </xf>
    <xf numFmtId="3" fontId="24" fillId="0" borderId="65" xfId="0" applyNumberFormat="1" applyFont="1" applyBorder="1" applyAlignment="1">
      <alignment horizontal="center" vertical="center" wrapText="1"/>
    </xf>
    <xf numFmtId="0" fontId="24" fillId="31" borderId="67" xfId="0" applyFont="1" applyFill="1" applyBorder="1" applyAlignment="1">
      <alignment horizontal="center" vertical="center" wrapText="1"/>
    </xf>
    <xf numFmtId="0" fontId="23" fillId="31" borderId="65" xfId="0" applyFont="1" applyFill="1" applyBorder="1" applyAlignment="1">
      <alignment horizontal="center" vertical="center" wrapText="1"/>
    </xf>
    <xf numFmtId="0" fontId="35" fillId="0" borderId="51" xfId="4" quotePrefix="1" applyFont="1" applyBorder="1" applyAlignment="1">
      <alignment horizontal="center" vertical="center" wrapText="1"/>
    </xf>
    <xf numFmtId="0" fontId="72" fillId="0" borderId="53" xfId="4" applyFont="1" applyBorder="1" applyAlignment="1">
      <alignment horizontal="center" vertical="center"/>
    </xf>
    <xf numFmtId="0" fontId="72" fillId="0" borderId="51" xfId="4" applyFont="1" applyBorder="1" applyAlignment="1">
      <alignment horizontal="center" vertical="center" wrapText="1"/>
    </xf>
    <xf numFmtId="0" fontId="72" fillId="0" borderId="51" xfId="4" quotePrefix="1" applyFont="1" applyBorder="1" applyAlignment="1">
      <alignment horizontal="center" vertical="center" wrapText="1"/>
    </xf>
    <xf numFmtId="0" fontId="73" fillId="0" borderId="0" xfId="4" applyFont="1" applyAlignment="1">
      <alignment vertical="center"/>
    </xf>
    <xf numFmtId="0" fontId="42" fillId="0" borderId="51" xfId="4" applyFont="1" applyBorder="1" applyAlignment="1">
      <alignment horizontal="center" vertical="center" wrapText="1"/>
    </xf>
    <xf numFmtId="49" fontId="35" fillId="26" borderId="0" xfId="4" applyNumberFormat="1" applyFont="1" applyFill="1" applyAlignment="1">
      <alignment vertical="center" wrapText="1"/>
    </xf>
    <xf numFmtId="49" fontId="36" fillId="26" borderId="52" xfId="4" applyNumberFormat="1" applyFont="1" applyFill="1" applyBorder="1" applyAlignment="1">
      <alignment vertical="center" wrapText="1"/>
    </xf>
    <xf numFmtId="0" fontId="35" fillId="42" borderId="51" xfId="4" applyFont="1" applyFill="1" applyBorder="1" applyAlignment="1">
      <alignment horizontal="center" vertical="center" wrapText="1"/>
    </xf>
    <xf numFmtId="0" fontId="36" fillId="26" borderId="0" xfId="4" applyFont="1" applyFill="1" applyAlignment="1">
      <alignment vertical="center"/>
    </xf>
    <xf numFmtId="4" fontId="35" fillId="0" borderId="51" xfId="4" applyNumberFormat="1" applyFont="1" applyBorder="1" applyAlignment="1">
      <alignment horizontal="center" vertical="center" wrapText="1"/>
    </xf>
    <xf numFmtId="0" fontId="12" fillId="9" borderId="11" xfId="0" applyFont="1" applyFill="1" applyBorder="1" applyAlignment="1">
      <alignment horizontal="center" vertical="top" wrapText="1" readingOrder="1"/>
    </xf>
    <xf numFmtId="0" fontId="9" fillId="9" borderId="11" xfId="0" applyFont="1" applyFill="1" applyBorder="1" applyAlignment="1">
      <alignment horizontal="center" vertical="top" wrapText="1" readingOrder="1"/>
    </xf>
    <xf numFmtId="0" fontId="9" fillId="9" borderId="13" xfId="0" applyFont="1" applyFill="1" applyBorder="1" applyAlignment="1">
      <alignment horizontal="center" vertical="top" wrapText="1" readingOrder="1"/>
    </xf>
    <xf numFmtId="0" fontId="8" fillId="8" borderId="11" xfId="0" applyFont="1" applyFill="1" applyBorder="1" applyAlignment="1">
      <alignment horizontal="center" vertical="top" wrapText="1" readingOrder="1"/>
    </xf>
    <xf numFmtId="0" fontId="13" fillId="9" borderId="11" xfId="0" applyFont="1" applyFill="1" applyBorder="1" applyAlignment="1">
      <alignment horizontal="center" vertical="top" wrapText="1" readingOrder="1"/>
    </xf>
    <xf numFmtId="0" fontId="23" fillId="0" borderId="40" xfId="1" applyFont="1" applyBorder="1" applyAlignment="1">
      <alignment horizontal="left" vertical="center" wrapText="1"/>
    </xf>
    <xf numFmtId="49" fontId="23" fillId="0" borderId="40" xfId="1" applyNumberFormat="1" applyFont="1" applyBorder="1" applyAlignment="1">
      <alignment horizontal="left" vertical="center" wrapText="1"/>
    </xf>
    <xf numFmtId="0" fontId="35" fillId="0" borderId="52" xfId="4" applyFont="1" applyBorder="1" applyAlignment="1">
      <alignment horizontal="left" vertical="center" wrapText="1"/>
    </xf>
    <xf numFmtId="0" fontId="58" fillId="0" borderId="95" xfId="0" applyFont="1" applyBorder="1" applyAlignment="1">
      <alignment horizontal="center" vertical="center" wrapText="1" readingOrder="1"/>
    </xf>
    <xf numFmtId="0" fontId="58" fillId="0" borderId="96" xfId="0" applyFont="1" applyBorder="1" applyAlignment="1">
      <alignment horizontal="center" vertical="center" wrapText="1" readingOrder="1"/>
    </xf>
    <xf numFmtId="0" fontId="58" fillId="0" borderId="95" xfId="0" applyFont="1" applyBorder="1" applyAlignment="1">
      <alignment horizontal="left" vertical="center" wrapText="1" readingOrder="1"/>
    </xf>
    <xf numFmtId="0" fontId="58" fillId="0" borderId="96" xfId="0" applyFont="1" applyBorder="1" applyAlignment="1">
      <alignment horizontal="left" vertical="center" wrapText="1" readingOrder="1"/>
    </xf>
    <xf numFmtId="0" fontId="9" fillId="7" borderId="13" xfId="0" applyFont="1" applyFill="1" applyBorder="1" applyAlignment="1">
      <alignment horizontal="center" vertical="center" wrapText="1" readingOrder="1"/>
    </xf>
    <xf numFmtId="0" fontId="9" fillId="7" borderId="10" xfId="0" applyFont="1" applyFill="1" applyBorder="1" applyAlignment="1">
      <alignment horizontal="center" vertical="center" wrapText="1" readingOrder="1"/>
    </xf>
    <xf numFmtId="0" fontId="4" fillId="4" borderId="12" xfId="1" applyFont="1" applyFill="1" applyBorder="1" applyAlignment="1">
      <alignment horizontal="left" vertical="center" wrapText="1" readingOrder="1"/>
    </xf>
    <xf numFmtId="0" fontId="53" fillId="27" borderId="60" xfId="0" applyFont="1" applyFill="1" applyBorder="1" applyAlignment="1">
      <alignment vertical="center" wrapText="1"/>
    </xf>
    <xf numFmtId="0" fontId="53" fillId="27" borderId="88" xfId="0" applyFont="1" applyFill="1" applyBorder="1" applyAlignment="1">
      <alignment vertical="center" wrapText="1"/>
    </xf>
    <xf numFmtId="0" fontId="15" fillId="32" borderId="104" xfId="0" applyFont="1" applyFill="1" applyBorder="1" applyAlignment="1">
      <alignment vertical="center"/>
    </xf>
    <xf numFmtId="0" fontId="15" fillId="32" borderId="105" xfId="0" applyFont="1" applyFill="1" applyBorder="1" applyAlignment="1">
      <alignment vertical="center"/>
    </xf>
    <xf numFmtId="1" fontId="15" fillId="32" borderId="105" xfId="0" applyNumberFormat="1" applyFont="1" applyFill="1" applyBorder="1" applyAlignment="1">
      <alignment vertical="center"/>
    </xf>
    <xf numFmtId="0" fontId="15" fillId="32" borderId="106" xfId="0" applyFont="1" applyFill="1" applyBorder="1" applyAlignment="1">
      <alignment vertical="center"/>
    </xf>
    <xf numFmtId="17" fontId="58" fillId="0" borderId="94" xfId="0" applyNumberFormat="1" applyFont="1" applyBorder="1" applyAlignment="1">
      <alignment horizontal="center" vertical="center" wrapText="1" readingOrder="1"/>
    </xf>
    <xf numFmtId="0" fontId="8" fillId="8" borderId="11" xfId="2" applyFont="1" applyFill="1" applyBorder="1" applyAlignment="1">
      <alignment horizontal="left" vertical="top" wrapText="1" readingOrder="1"/>
    </xf>
    <xf numFmtId="0" fontId="8" fillId="8" borderId="11" xfId="2" applyFont="1" applyFill="1" applyBorder="1" applyAlignment="1">
      <alignment horizontal="center" vertical="top" wrapText="1" readingOrder="1"/>
    </xf>
    <xf numFmtId="0" fontId="8" fillId="0" borderId="11" xfId="2" applyFont="1" applyBorder="1" applyAlignment="1">
      <alignment horizontal="center" vertical="top" wrapText="1" readingOrder="1"/>
    </xf>
    <xf numFmtId="0" fontId="9" fillId="0" borderId="11" xfId="2" applyFont="1" applyBorder="1" applyAlignment="1">
      <alignment horizontal="center" vertical="top" wrapText="1" readingOrder="1"/>
    </xf>
    <xf numFmtId="0" fontId="9" fillId="9" borderId="11" xfId="2" applyFont="1" applyFill="1" applyBorder="1" applyAlignment="1">
      <alignment horizontal="center" vertical="top" wrapText="1" readingOrder="1"/>
    </xf>
    <xf numFmtId="0" fontId="8" fillId="8" borderId="13" xfId="2" applyFont="1" applyFill="1" applyBorder="1" applyAlignment="1">
      <alignment horizontal="left" vertical="top" wrapText="1" readingOrder="1"/>
    </xf>
    <xf numFmtId="0" fontId="9" fillId="0" borderId="13" xfId="2" applyFont="1" applyBorder="1" applyAlignment="1">
      <alignment horizontal="center" vertical="top" wrapText="1" readingOrder="1"/>
    </xf>
    <xf numFmtId="0" fontId="9" fillId="9" borderId="13" xfId="2" applyFont="1" applyFill="1" applyBorder="1" applyAlignment="1">
      <alignment horizontal="center" vertical="top" wrapText="1" readingOrder="1"/>
    </xf>
    <xf numFmtId="0" fontId="8" fillId="8" borderId="13" xfId="2" applyFont="1" applyFill="1" applyBorder="1" applyAlignment="1">
      <alignment horizontal="left" vertical="top" wrapText="1" indent="1" readingOrder="1"/>
    </xf>
    <xf numFmtId="0" fontId="8" fillId="8" borderId="11" xfId="2" applyFont="1" applyFill="1" applyBorder="1" applyAlignment="1">
      <alignment horizontal="left" vertical="top" wrapText="1" indent="1" readingOrder="1"/>
    </xf>
    <xf numFmtId="0" fontId="75" fillId="0" borderId="40" xfId="0" applyFont="1" applyBorder="1"/>
    <xf numFmtId="0" fontId="69" fillId="36" borderId="98" xfId="0" applyFont="1" applyFill="1" applyBorder="1" applyAlignment="1">
      <alignment horizontal="center" vertical="center"/>
    </xf>
    <xf numFmtId="0" fontId="69" fillId="36" borderId="99" xfId="0" applyFont="1" applyFill="1" applyBorder="1" applyAlignment="1">
      <alignment horizontal="center" vertical="center"/>
    </xf>
    <xf numFmtId="0" fontId="69" fillId="36" borderId="100" xfId="0" applyFont="1" applyFill="1" applyBorder="1" applyAlignment="1">
      <alignment horizontal="center" vertical="center"/>
    </xf>
    <xf numFmtId="49" fontId="24" fillId="0" borderId="52" xfId="5" applyNumberFormat="1" applyFont="1" applyBorder="1" applyAlignment="1">
      <alignment horizontal="center" vertical="center" wrapText="1"/>
    </xf>
    <xf numFmtId="49" fontId="24" fillId="0" borderId="54" xfId="5" applyNumberFormat="1" applyFont="1" applyBorder="1" applyAlignment="1">
      <alignment horizontal="center" vertical="center" wrapText="1"/>
    </xf>
    <xf numFmtId="49" fontId="24" fillId="0" borderId="53" xfId="5" applyNumberFormat="1" applyFont="1" applyBorder="1" applyAlignment="1">
      <alignment horizontal="center" vertical="center" wrapText="1"/>
    </xf>
    <xf numFmtId="49" fontId="53" fillId="34" borderId="93" xfId="5" applyNumberFormat="1" applyFont="1" applyFill="1" applyBorder="1" applyAlignment="1">
      <alignment horizontal="center" vertical="center" wrapText="1"/>
    </xf>
    <xf numFmtId="0" fontId="64" fillId="0" borderId="49" xfId="5" applyFont="1" applyBorder="1" applyAlignment="1">
      <alignment vertical="center" wrapText="1"/>
    </xf>
    <xf numFmtId="0" fontId="15" fillId="14" borderId="41" xfId="1" applyFont="1" applyFill="1" applyBorder="1" applyAlignment="1">
      <alignment horizontal="center" vertical="center" wrapText="1"/>
    </xf>
    <xf numFmtId="0" fontId="15" fillId="14" borderId="42" xfId="1" applyFont="1" applyFill="1" applyBorder="1" applyAlignment="1">
      <alignment horizontal="center" vertical="center" wrapText="1"/>
    </xf>
    <xf numFmtId="0" fontId="15" fillId="14" borderId="43" xfId="1" applyFont="1" applyFill="1" applyBorder="1" applyAlignment="1">
      <alignment horizontal="center" vertical="center" wrapText="1"/>
    </xf>
    <xf numFmtId="0" fontId="15" fillId="14" borderId="44" xfId="1" applyFont="1" applyFill="1" applyBorder="1" applyAlignment="1">
      <alignment horizontal="center" vertical="center" wrapText="1"/>
    </xf>
    <xf numFmtId="0" fontId="15" fillId="14" borderId="45" xfId="1" applyFont="1" applyFill="1" applyBorder="1" applyAlignment="1">
      <alignment horizontal="center" vertical="center" wrapText="1"/>
    </xf>
    <xf numFmtId="0" fontId="23" fillId="0" borderId="40" xfId="1" applyFont="1" applyBorder="1" applyAlignment="1">
      <alignment horizontal="left" vertical="center" wrapText="1"/>
    </xf>
    <xf numFmtId="0" fontId="23" fillId="0" borderId="46" xfId="1" applyFont="1" applyBorder="1" applyAlignment="1">
      <alignment horizontal="left" vertical="center" wrapText="1"/>
    </xf>
    <xf numFmtId="0" fontId="23" fillId="0" borderId="47" xfId="1" applyFont="1" applyBorder="1" applyAlignment="1">
      <alignment horizontal="left" vertical="center" wrapText="1"/>
    </xf>
    <xf numFmtId="49" fontId="15" fillId="14" borderId="45" xfId="1" applyNumberFormat="1" applyFont="1" applyFill="1" applyBorder="1" applyAlignment="1">
      <alignment horizontal="center" vertical="center" wrapText="1"/>
    </xf>
    <xf numFmtId="49" fontId="23" fillId="0" borderId="40" xfId="1" applyNumberFormat="1" applyFont="1" applyBorder="1" applyAlignment="1">
      <alignment horizontal="left" vertical="center" wrapText="1"/>
    </xf>
    <xf numFmtId="49" fontId="23" fillId="0" borderId="46" xfId="1" applyNumberFormat="1" applyFont="1" applyBorder="1" applyAlignment="1">
      <alignment horizontal="left" vertical="center" wrapText="1"/>
    </xf>
    <xf numFmtId="49" fontId="23" fillId="0" borderId="47" xfId="1" applyNumberFormat="1" applyFont="1" applyBorder="1" applyAlignment="1">
      <alignment horizontal="left" vertical="center" wrapText="1"/>
    </xf>
    <xf numFmtId="0" fontId="34" fillId="21" borderId="52" xfId="4" applyFont="1" applyFill="1" applyBorder="1" applyAlignment="1">
      <alignment horizontal="left" vertical="center" wrapText="1"/>
    </xf>
    <xf numFmtId="0" fontId="35" fillId="0" borderId="53" xfId="4" applyFont="1" applyBorder="1"/>
    <xf numFmtId="0" fontId="34" fillId="19" borderId="0" xfId="4" applyFont="1" applyFill="1" applyAlignment="1">
      <alignment horizontal="left" vertical="center" wrapText="1"/>
    </xf>
    <xf numFmtId="0" fontId="35" fillId="0" borderId="48" xfId="4" applyFont="1" applyBorder="1"/>
    <xf numFmtId="0" fontId="35" fillId="0" borderId="49" xfId="4" applyFont="1" applyBorder="1"/>
    <xf numFmtId="0" fontId="35" fillId="0" borderId="50" xfId="4" applyFont="1" applyBorder="1"/>
    <xf numFmtId="0" fontId="35" fillId="22" borderId="52" xfId="4" applyFont="1" applyFill="1" applyBorder="1" applyAlignment="1">
      <alignment horizontal="left" vertical="center" wrapText="1"/>
    </xf>
    <xf numFmtId="0" fontId="35" fillId="23" borderId="52" xfId="4" applyFont="1" applyFill="1" applyBorder="1" applyAlignment="1">
      <alignment horizontal="left" vertical="center" wrapText="1"/>
    </xf>
    <xf numFmtId="0" fontId="35" fillId="0" borderId="52" xfId="4" applyFont="1" applyBorder="1" applyAlignment="1">
      <alignment horizontal="left" vertical="center" wrapText="1"/>
    </xf>
    <xf numFmtId="0" fontId="35" fillId="0" borderId="54" xfId="4" applyFont="1" applyBorder="1"/>
    <xf numFmtId="0" fontId="35" fillId="0" borderId="53" xfId="4" applyFont="1" applyBorder="1" applyAlignment="1">
      <alignment horizontal="left" vertical="center" wrapText="1"/>
    </xf>
    <xf numFmtId="0" fontId="35" fillId="0" borderId="55" xfId="4" applyFont="1" applyBorder="1" applyAlignment="1">
      <alignment horizontal="left" vertical="center" wrapText="1"/>
    </xf>
    <xf numFmtId="0" fontId="35" fillId="0" borderId="56" xfId="4" applyFont="1" applyBorder="1"/>
    <xf numFmtId="0" fontId="72" fillId="0" borderId="52" xfId="4" applyFont="1" applyBorder="1" applyAlignment="1">
      <alignment horizontal="left" vertical="center" wrapText="1"/>
    </xf>
    <xf numFmtId="0" fontId="72" fillId="0" borderId="53" xfId="4" applyFont="1" applyBorder="1"/>
    <xf numFmtId="0" fontId="35" fillId="24" borderId="52" xfId="4" applyFont="1" applyFill="1" applyBorder="1" applyAlignment="1">
      <alignment horizontal="left" vertical="center" wrapText="1"/>
    </xf>
    <xf numFmtId="0" fontId="35" fillId="0" borderId="57" xfId="4" applyFont="1" applyBorder="1" applyAlignment="1">
      <alignment horizontal="left" vertical="center" wrapText="1"/>
    </xf>
    <xf numFmtId="0" fontId="35" fillId="0" borderId="58" xfId="4" applyFont="1" applyBorder="1"/>
    <xf numFmtId="170" fontId="36" fillId="0" borderId="52" xfId="4" applyNumberFormat="1" applyFont="1" applyBorder="1" applyAlignment="1">
      <alignment horizontal="left" vertical="center" wrapText="1"/>
    </xf>
    <xf numFmtId="173" fontId="36" fillId="0" borderId="52" xfId="4" applyNumberFormat="1" applyFont="1" applyBorder="1" applyAlignment="1">
      <alignment horizontal="left" vertical="center" wrapText="1"/>
    </xf>
    <xf numFmtId="0" fontId="36" fillId="0" borderId="52" xfId="4" applyFont="1" applyBorder="1" applyAlignment="1">
      <alignment horizontal="left" vertical="center" wrapText="1"/>
    </xf>
    <xf numFmtId="0" fontId="56" fillId="0" borderId="95" xfId="0" applyFont="1" applyBorder="1" applyAlignment="1">
      <alignment horizontal="center" vertical="center" wrapText="1" readingOrder="1"/>
    </xf>
    <xf numFmtId="0" fontId="56" fillId="0" borderId="96" xfId="0" applyFont="1" applyBorder="1" applyAlignment="1">
      <alignment horizontal="center" vertical="center" wrapText="1" readingOrder="1"/>
    </xf>
    <xf numFmtId="0" fontId="58" fillId="0" borderId="95" xfId="0" applyFont="1" applyBorder="1" applyAlignment="1">
      <alignment horizontal="center" vertical="center" wrapText="1" readingOrder="1"/>
    </xf>
    <xf numFmtId="0" fontId="58" fillId="0" borderId="96" xfId="0" applyFont="1" applyBorder="1" applyAlignment="1">
      <alignment horizontal="center" vertical="center" wrapText="1" readingOrder="1"/>
    </xf>
    <xf numFmtId="0" fontId="58" fillId="0" borderId="95" xfId="0" applyFont="1" applyBorder="1" applyAlignment="1">
      <alignment horizontal="left" vertical="center" wrapText="1" readingOrder="1"/>
    </xf>
    <xf numFmtId="0" fontId="58" fillId="0" borderId="96" xfId="0" applyFont="1" applyBorder="1" applyAlignment="1">
      <alignment horizontal="left" vertical="center" wrapText="1" readingOrder="1"/>
    </xf>
    <xf numFmtId="0" fontId="8" fillId="5" borderId="24" xfId="0" applyFont="1" applyFill="1" applyBorder="1" applyAlignment="1">
      <alignment horizontal="left" vertical="center" wrapText="1" readingOrder="1"/>
    </xf>
    <xf numFmtId="0" fontId="8" fillId="5" borderId="25" xfId="0" applyFont="1" applyFill="1" applyBorder="1" applyAlignment="1">
      <alignment horizontal="left" vertical="center" wrapText="1" readingOrder="1"/>
    </xf>
    <xf numFmtId="0" fontId="9" fillId="7" borderId="36" xfId="0" applyFont="1" applyFill="1" applyBorder="1" applyAlignment="1">
      <alignment horizontal="center" vertical="center" wrapText="1" readingOrder="1"/>
    </xf>
    <xf numFmtId="0" fontId="9" fillId="7" borderId="33" xfId="0" applyFont="1" applyFill="1" applyBorder="1" applyAlignment="1">
      <alignment horizontal="center" vertical="center" wrapText="1" readingOrder="1"/>
    </xf>
    <xf numFmtId="0" fontId="9" fillId="7" borderId="28" xfId="0" applyFont="1" applyFill="1" applyBorder="1" applyAlignment="1">
      <alignment horizontal="center" vertical="center" wrapText="1" readingOrder="1"/>
    </xf>
    <xf numFmtId="0" fontId="9" fillId="7" borderId="29" xfId="0" applyFont="1" applyFill="1" applyBorder="1" applyAlignment="1">
      <alignment horizontal="center" vertical="center" wrapText="1" readingOrder="1"/>
    </xf>
    <xf numFmtId="0" fontId="9" fillId="7" borderId="13" xfId="0" applyFont="1" applyFill="1" applyBorder="1" applyAlignment="1">
      <alignment horizontal="center" vertical="center" wrapText="1" readingOrder="1"/>
    </xf>
    <xf numFmtId="0" fontId="9" fillId="7" borderId="10" xfId="0" applyFont="1" applyFill="1" applyBorder="1" applyAlignment="1">
      <alignment horizontal="center" vertical="center" wrapText="1" readingOrder="1"/>
    </xf>
    <xf numFmtId="0" fontId="4" fillId="4" borderId="12" xfId="1" applyFont="1" applyFill="1" applyBorder="1" applyAlignment="1">
      <alignment horizontal="left" vertical="center" wrapText="1" readingOrder="1"/>
    </xf>
    <xf numFmtId="0" fontId="4" fillId="4" borderId="14" xfId="1" applyFont="1" applyFill="1" applyBorder="1" applyAlignment="1">
      <alignment horizontal="left" vertical="center" wrapText="1" readingOrder="1"/>
    </xf>
    <xf numFmtId="0" fontId="4" fillId="4" borderId="15" xfId="1" applyFont="1" applyFill="1" applyBorder="1" applyAlignment="1">
      <alignment horizontal="left" vertical="center" wrapText="1" readingOrder="1"/>
    </xf>
    <xf numFmtId="0" fontId="61" fillId="27" borderId="59" xfId="0" applyFont="1" applyFill="1" applyBorder="1" applyAlignment="1">
      <alignment horizontal="justify" vertical="center" wrapText="1"/>
    </xf>
    <xf numFmtId="0" fontId="61" fillId="27" borderId="60" xfId="0" applyFont="1" applyFill="1" applyBorder="1" applyAlignment="1">
      <alignment horizontal="justify" vertical="center" wrapText="1"/>
    </xf>
    <xf numFmtId="0" fontId="61" fillId="29" borderId="69" xfId="0" applyFont="1" applyFill="1" applyBorder="1" applyAlignment="1">
      <alignment horizontal="center" vertical="center" wrapText="1"/>
    </xf>
    <xf numFmtId="0" fontId="61" fillId="29" borderId="70" xfId="0" applyFont="1" applyFill="1" applyBorder="1" applyAlignment="1">
      <alignment horizontal="center" vertical="center" wrapText="1"/>
    </xf>
    <xf numFmtId="0" fontId="61" fillId="29" borderId="81" xfId="0" applyFont="1" applyFill="1" applyBorder="1" applyAlignment="1">
      <alignment horizontal="center" vertical="center" wrapText="1"/>
    </xf>
    <xf numFmtId="0" fontId="61" fillId="29" borderId="82" xfId="0" applyFont="1" applyFill="1" applyBorder="1" applyAlignment="1">
      <alignment horizontal="center" vertical="center" wrapText="1"/>
    </xf>
    <xf numFmtId="0" fontId="53" fillId="27" borderId="71" xfId="0" applyFont="1" applyFill="1" applyBorder="1" applyAlignment="1">
      <alignment vertical="center" wrapText="1"/>
    </xf>
    <xf numFmtId="0" fontId="53" fillId="27" borderId="60" xfId="0" applyFont="1" applyFill="1" applyBorder="1" applyAlignment="1">
      <alignment vertical="center" wrapText="1"/>
    </xf>
    <xf numFmtId="0" fontId="61" fillId="30" borderId="87" xfId="0" applyFont="1" applyFill="1" applyBorder="1" applyAlignment="1">
      <alignment horizontal="center" vertical="center" wrapText="1"/>
    </xf>
    <xf numFmtId="0" fontId="61" fillId="30" borderId="84" xfId="0" applyFont="1" applyFill="1" applyBorder="1" applyAlignment="1">
      <alignment horizontal="center" vertical="center" wrapText="1"/>
    </xf>
    <xf numFmtId="0" fontId="22" fillId="31" borderId="74" xfId="0" applyFont="1" applyFill="1" applyBorder="1" applyAlignment="1">
      <alignment horizontal="center" vertical="center" wrapText="1"/>
    </xf>
    <xf numFmtId="0" fontId="22" fillId="31" borderId="75" xfId="0" applyFont="1" applyFill="1" applyBorder="1" applyAlignment="1">
      <alignment horizontal="center" vertical="center" wrapText="1"/>
    </xf>
    <xf numFmtId="0" fontId="22" fillId="31" borderId="76" xfId="0" applyFont="1" applyFill="1" applyBorder="1" applyAlignment="1">
      <alignment horizontal="center" vertical="center" wrapText="1"/>
    </xf>
    <xf numFmtId="0" fontId="22" fillId="31" borderId="77" xfId="0" applyFont="1" applyFill="1" applyBorder="1" applyAlignment="1">
      <alignment horizontal="center" vertical="center" wrapText="1"/>
    </xf>
    <xf numFmtId="3" fontId="22" fillId="31" borderId="76" xfId="0" applyNumberFormat="1" applyFont="1" applyFill="1" applyBorder="1" applyAlignment="1">
      <alignment horizontal="center" vertical="center" wrapText="1"/>
    </xf>
    <xf numFmtId="3" fontId="22" fillId="31" borderId="77" xfId="0" applyNumberFormat="1" applyFont="1" applyFill="1" applyBorder="1" applyAlignment="1">
      <alignment horizontal="center" vertical="center" wrapText="1"/>
    </xf>
    <xf numFmtId="0" fontId="22" fillId="0" borderId="74" xfId="0" applyFont="1" applyBorder="1" applyAlignment="1">
      <alignment horizontal="center" vertical="center" wrapText="1"/>
    </xf>
    <xf numFmtId="0" fontId="22" fillId="0" borderId="75" xfId="0" applyFont="1" applyBorder="1" applyAlignment="1">
      <alignment horizontal="center" vertical="center" wrapText="1"/>
    </xf>
    <xf numFmtId="0" fontId="61" fillId="0" borderId="87" xfId="0" applyFont="1" applyBorder="1" applyAlignment="1">
      <alignment horizontal="center" vertical="center" wrapText="1"/>
    </xf>
    <xf numFmtId="0" fontId="61" fillId="0" borderId="84"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77" xfId="0" applyFont="1" applyBorder="1" applyAlignment="1">
      <alignment horizontal="center" vertical="center" wrapText="1"/>
    </xf>
    <xf numFmtId="0" fontId="53" fillId="27" borderId="90" xfId="0" applyFont="1" applyFill="1" applyBorder="1" applyAlignment="1">
      <alignment vertical="center" wrapText="1"/>
    </xf>
    <xf numFmtId="0" fontId="53" fillId="27" borderId="88" xfId="0" applyFont="1" applyFill="1" applyBorder="1" applyAlignment="1">
      <alignment vertical="center" wrapText="1"/>
    </xf>
    <xf numFmtId="0" fontId="61" fillId="30" borderId="91" xfId="0" applyFont="1" applyFill="1" applyBorder="1" applyAlignment="1">
      <alignment horizontal="center" vertical="center" wrapText="1"/>
    </xf>
    <xf numFmtId="0" fontId="61" fillId="30" borderId="92" xfId="0" applyFont="1" applyFill="1" applyBorder="1" applyAlignment="1">
      <alignment horizontal="center" vertical="center" wrapText="1"/>
    </xf>
    <xf numFmtId="0" fontId="7" fillId="29" borderId="69" xfId="0" applyFont="1" applyFill="1" applyBorder="1" applyAlignment="1">
      <alignment horizontal="center" vertical="center" wrapText="1"/>
    </xf>
    <xf numFmtId="0" fontId="7" fillId="29" borderId="70" xfId="0" applyFont="1" applyFill="1" applyBorder="1" applyAlignment="1">
      <alignment horizontal="center" vertical="center" wrapText="1"/>
    </xf>
    <xf numFmtId="0" fontId="22" fillId="31" borderId="85" xfId="0" applyFont="1" applyFill="1" applyBorder="1" applyAlignment="1">
      <alignment horizontal="center" vertical="center" wrapText="1"/>
    </xf>
    <xf numFmtId="0" fontId="61" fillId="30" borderId="83" xfId="0" applyFont="1" applyFill="1" applyBorder="1" applyAlignment="1">
      <alignment horizontal="center" vertical="center" wrapText="1"/>
    </xf>
    <xf numFmtId="0" fontId="22" fillId="31" borderId="86" xfId="0" applyFont="1" applyFill="1" applyBorder="1" applyAlignment="1">
      <alignment horizontal="center" vertical="center" wrapText="1"/>
    </xf>
    <xf numFmtId="0" fontId="61" fillId="30" borderId="72" xfId="0" applyFont="1" applyFill="1" applyBorder="1" applyAlignment="1">
      <alignment horizontal="center" vertical="center" wrapText="1"/>
    </xf>
    <xf numFmtId="0" fontId="61" fillId="30" borderId="73" xfId="0" applyFont="1" applyFill="1" applyBorder="1" applyAlignment="1">
      <alignment horizontal="center" vertical="center" wrapText="1"/>
    </xf>
    <xf numFmtId="0" fontId="61" fillId="0" borderId="72" xfId="0" applyFont="1" applyBorder="1" applyAlignment="1">
      <alignment horizontal="center" vertical="center" wrapText="1"/>
    </xf>
    <xf numFmtId="0" fontId="61" fillId="0" borderId="73" xfId="0" applyFont="1" applyBorder="1" applyAlignment="1">
      <alignment horizontal="center" vertical="center" wrapText="1"/>
    </xf>
    <xf numFmtId="0" fontId="7" fillId="5" borderId="31" xfId="0" applyFont="1" applyFill="1" applyBorder="1" applyAlignment="1">
      <alignment horizontal="left" vertical="center" wrapText="1" readingOrder="1"/>
    </xf>
    <xf numFmtId="0" fontId="7" fillId="5" borderId="25" xfId="0" applyFont="1" applyFill="1" applyBorder="1" applyAlignment="1">
      <alignment horizontal="left" vertical="center" wrapText="1" readingOrder="1"/>
    </xf>
    <xf numFmtId="0" fontId="7" fillId="5" borderId="32" xfId="0" applyFont="1" applyFill="1" applyBorder="1" applyAlignment="1">
      <alignment horizontal="center" vertical="center" wrapText="1" readingOrder="1"/>
    </xf>
    <xf numFmtId="0" fontId="7" fillId="5" borderId="33" xfId="0" applyFont="1" applyFill="1" applyBorder="1" applyAlignment="1">
      <alignment horizontal="center" vertical="center" wrapText="1" readingOrder="1"/>
    </xf>
    <xf numFmtId="0" fontId="7" fillId="5" borderId="35" xfId="0" applyFont="1" applyFill="1" applyBorder="1" applyAlignment="1">
      <alignment horizontal="center" vertical="center" wrapText="1" readingOrder="1"/>
    </xf>
    <xf numFmtId="0" fontId="7" fillId="5" borderId="10" xfId="0" applyFont="1" applyFill="1" applyBorder="1" applyAlignment="1">
      <alignment horizontal="center" vertical="center" wrapText="1" readingOrder="1"/>
    </xf>
    <xf numFmtId="0" fontId="9" fillId="6" borderId="13" xfId="0" applyFont="1" applyFill="1" applyBorder="1" applyAlignment="1">
      <alignment horizontal="center" vertical="center" wrapText="1" readingOrder="1"/>
    </xf>
    <xf numFmtId="0" fontId="9" fillId="6" borderId="10" xfId="0" applyFont="1" applyFill="1" applyBorder="1" applyAlignment="1">
      <alignment horizontal="center" vertical="center" wrapText="1" readingOrder="1"/>
    </xf>
    <xf numFmtId="0" fontId="9" fillId="6" borderId="28" xfId="0" applyFont="1" applyFill="1" applyBorder="1" applyAlignment="1">
      <alignment horizontal="center" vertical="center" wrapText="1" readingOrder="1"/>
    </xf>
    <xf numFmtId="0" fontId="9" fillId="6" borderId="29" xfId="0" applyFont="1" applyFill="1" applyBorder="1" applyAlignment="1">
      <alignment horizontal="center" vertical="center" wrapText="1" readingOrder="1"/>
    </xf>
    <xf numFmtId="0" fontId="74" fillId="40" borderId="40" xfId="0" applyFont="1" applyFill="1" applyBorder="1" applyAlignment="1">
      <alignment horizontal="center" vertical="center" wrapText="1" readingOrder="1"/>
    </xf>
    <xf numFmtId="0" fontId="74" fillId="43" borderId="40" xfId="0" applyFont="1" applyFill="1" applyBorder="1" applyAlignment="1">
      <alignment horizontal="center" vertical="center" wrapText="1" readingOrder="1"/>
    </xf>
    <xf numFmtId="0" fontId="76" fillId="0" borderId="40" xfId="0" applyFont="1" applyBorder="1" applyAlignment="1">
      <alignment horizontal="center" vertical="center" wrapText="1" readingOrder="1"/>
    </xf>
    <xf numFmtId="0" fontId="77" fillId="0" borderId="40" xfId="0" applyFont="1" applyBorder="1"/>
    <xf numFmtId="0" fontId="78" fillId="40" borderId="40" xfId="3" applyFont="1" applyFill="1" applyBorder="1" applyAlignment="1">
      <alignment horizontal="center" vertical="center" wrapText="1" readingOrder="1"/>
    </xf>
  </cellXfs>
  <cellStyles count="6">
    <cellStyle name="Hipervínculo" xfId="3" builtinId="8"/>
    <cellStyle name="Normal" xfId="0" builtinId="0"/>
    <cellStyle name="Normal 2" xfId="1" xr:uid="{00000000-0005-0000-0000-000002000000}"/>
    <cellStyle name="Normal 3" xfId="2" xr:uid="{00000000-0005-0000-0000-000003000000}"/>
    <cellStyle name="Normal 4" xfId="4" xr:uid="{00000000-0005-0000-0000-000004000000}"/>
    <cellStyle name="一般 2" xfId="5" xr:uid="{00000000-0005-0000-0000-000005000000}"/>
  </cellStyles>
  <dxfs count="40">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numFmt numFmtId="1" formatCode="0"/>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border diagonalUp="0" diagonalDown="0">
        <left/>
        <right style="medium">
          <color theme="0"/>
        </right>
        <top style="medium">
          <color theme="0"/>
        </top>
        <bottom style="medium">
          <color theme="0"/>
        </bottom>
        <vertical/>
        <horizontal/>
      </border>
    </dxf>
    <dxf>
      <border outline="0">
        <top style="medium">
          <color theme="0"/>
        </top>
      </border>
    </dxf>
    <dxf>
      <border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1"/>
        <color theme="0"/>
        <name val="Century Gothic"/>
        <scheme val="none"/>
      </font>
      <fill>
        <patternFill patternType="solid">
          <fgColor indexed="64"/>
          <bgColor theme="1"/>
        </patternFill>
      </fill>
      <alignment horizontal="general" vertical="center" textRotation="0" wrapText="0" indent="0" justifyLastLine="0" shrinkToFit="0" readingOrder="0"/>
    </dxf>
    <dxf>
      <border outline="0">
        <bottom style="medium">
          <color theme="0"/>
        </bottom>
      </border>
    </dxf>
    <dxf>
      <font>
        <b/>
        <i val="0"/>
        <strike val="0"/>
        <condense val="0"/>
        <extend val="0"/>
        <outline val="0"/>
        <shadow val="0"/>
        <u val="none"/>
        <vertAlign val="baseline"/>
        <sz val="14"/>
        <color theme="0"/>
        <name val="Century Gothic"/>
        <scheme val="none"/>
      </font>
      <fill>
        <patternFill patternType="solid">
          <fgColor indexed="64"/>
          <bgColor theme="4" tint="-0.499984740745262"/>
        </patternFill>
      </fill>
      <alignment horizontal="left" vertical="center" textRotation="0" wrapText="1" indent="0" justifyLastLine="0" shrinkToFit="0" readingOrder="0"/>
      <border diagonalUp="0" diagonalDown="0" outline="0">
        <left style="medium">
          <color theme="0"/>
        </left>
        <right style="medium">
          <color theme="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12.xml"/><Relationship Id="rId21" Type="http://schemas.openxmlformats.org/officeDocument/2006/relationships/worksheet" Target="worksheets/sheet21.xml"/><Relationship Id="rId34" Type="http://schemas.microsoft.com/office/2007/relationships/slicerCache" Target="slicerCaches/slicerCache7.xml"/><Relationship Id="rId42" Type="http://schemas.microsoft.com/office/2007/relationships/slicerCache" Target="slicerCaches/slicerCache15.xml"/><Relationship Id="rId47" Type="http://schemas.microsoft.com/office/2007/relationships/slicerCache" Target="slicerCaches/slicerCache20.xml"/><Relationship Id="rId50" Type="http://schemas.microsoft.com/office/2007/relationships/slicerCache" Target="slicerCaches/slicerCache23.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microsoft.com/office/2007/relationships/slicerCache" Target="slicerCaches/slicerCache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07/relationships/slicerCache" Target="slicerCaches/slicerCache5.xml"/><Relationship Id="rId37" Type="http://schemas.microsoft.com/office/2007/relationships/slicerCache" Target="slicerCaches/slicerCache10.xml"/><Relationship Id="rId40" Type="http://schemas.microsoft.com/office/2007/relationships/slicerCache" Target="slicerCaches/slicerCache13.xml"/><Relationship Id="rId45" Type="http://schemas.microsoft.com/office/2007/relationships/slicerCache" Target="slicerCaches/slicerCache18.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microsoft.com/office/2007/relationships/slicerCache" Target="slicerCaches/slicerCache3.xml"/><Relationship Id="rId35" Type="http://schemas.microsoft.com/office/2007/relationships/slicerCache" Target="slicerCaches/slicerCache8.xml"/><Relationship Id="rId43" Type="http://schemas.microsoft.com/office/2007/relationships/slicerCache" Target="slicerCaches/slicerCache16.xml"/><Relationship Id="rId48" Type="http://schemas.microsoft.com/office/2007/relationships/slicerCache" Target="slicerCaches/slicerCache21.xml"/><Relationship Id="rId56" Type="http://schemas.openxmlformats.org/officeDocument/2006/relationships/customXml" Target="../customXml/item1.xml"/><Relationship Id="rId8" Type="http://schemas.openxmlformats.org/officeDocument/2006/relationships/worksheet" Target="worksheets/sheet8.xml"/><Relationship Id="rId51" Type="http://schemas.microsoft.com/office/2007/relationships/slicerCache" Target="slicerCaches/slicerCache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7/relationships/slicerCache" Target="slicerCaches/slicerCache6.xml"/><Relationship Id="rId38" Type="http://schemas.microsoft.com/office/2007/relationships/slicerCache" Target="slicerCaches/slicerCache11.xml"/><Relationship Id="rId46" Type="http://schemas.microsoft.com/office/2007/relationships/slicerCache" Target="slicerCaches/slicerCache19.xml"/><Relationship Id="rId20" Type="http://schemas.openxmlformats.org/officeDocument/2006/relationships/worksheet" Target="worksheets/sheet20.xml"/><Relationship Id="rId41" Type="http://schemas.microsoft.com/office/2007/relationships/slicerCache" Target="slicerCaches/slicerCache14.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07/relationships/slicerCache" Target="slicerCaches/slicerCache1.xml"/><Relationship Id="rId36" Type="http://schemas.microsoft.com/office/2007/relationships/slicerCache" Target="slicerCaches/slicerCache9.xml"/><Relationship Id="rId49" Type="http://schemas.microsoft.com/office/2007/relationships/slicerCache" Target="slicerCaches/slicerCache22.xml"/><Relationship Id="rId57" Type="http://schemas.openxmlformats.org/officeDocument/2006/relationships/customXml" Target="../customXml/item2.xml"/><Relationship Id="rId10" Type="http://schemas.openxmlformats.org/officeDocument/2006/relationships/worksheet" Target="worksheets/sheet10.xml"/><Relationship Id="rId31" Type="http://schemas.microsoft.com/office/2007/relationships/slicerCache" Target="slicerCaches/slicerCache4.xml"/><Relationship Id="rId44" Type="http://schemas.microsoft.com/office/2007/relationships/slicerCache" Target="slicerCaches/slicerCache17.xml"/><Relationship Id="rId52"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absolute">
    <xdr:from>
      <xdr:col>23</xdr:col>
      <xdr:colOff>581025</xdr:colOff>
      <xdr:row>0</xdr:row>
      <xdr:rowOff>0</xdr:rowOff>
    </xdr:from>
    <xdr:to>
      <xdr:col>26</xdr:col>
      <xdr:colOff>581025</xdr:colOff>
      <xdr:row>39</xdr:row>
      <xdr:rowOff>142875</xdr:rowOff>
    </xdr:to>
    <mc:AlternateContent xmlns:mc="http://schemas.openxmlformats.org/markup-compatibility/2006" xmlns:sle15="http://schemas.microsoft.com/office/drawing/2012/slicer">
      <mc:Choice Requires="sle15">
        <xdr:graphicFrame macro="">
          <xdr:nvGraphicFramePr>
            <xdr:cNvPr id="2" name="Product Name">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Product Name"/>
            </a:graphicData>
          </a:graphic>
        </xdr:graphicFrame>
      </mc:Choice>
      <mc:Fallback xmlns="">
        <xdr:sp macro="" textlink="">
          <xdr:nvSpPr>
            <xdr:cNvPr id="0" name=""/>
            <xdr:cNvSpPr>
              <a:spLocks noTextEdit="1"/>
            </xdr:cNvSpPr>
          </xdr:nvSpPr>
          <xdr:spPr>
            <a:xfrm>
              <a:off x="14601825" y="0"/>
              <a:ext cx="1828800" cy="75723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19050</xdr:colOff>
      <xdr:row>0</xdr:row>
      <xdr:rowOff>0</xdr:rowOff>
    </xdr:from>
    <xdr:to>
      <xdr:col>3</xdr:col>
      <xdr:colOff>19050</xdr:colOff>
      <xdr:row>13</xdr:row>
      <xdr:rowOff>47625</xdr:rowOff>
    </xdr:to>
    <mc:AlternateContent xmlns:mc="http://schemas.openxmlformats.org/markup-compatibility/2006" xmlns:sle15="http://schemas.microsoft.com/office/drawing/2012/slicer">
      <mc:Choice Requires="sle15">
        <xdr:graphicFrame macro="">
          <xdr:nvGraphicFramePr>
            <xdr:cNvPr id="3" name="Firewall Type">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Firewall Type"/>
            </a:graphicData>
          </a:graphic>
        </xdr:graphicFrame>
      </mc:Choice>
      <mc:Fallback xmlns="">
        <xdr:sp macro="" textlink="">
          <xdr:nvSpPr>
            <xdr:cNvPr id="0" name=""/>
            <xdr:cNvSpPr>
              <a:spLocks noTextEdit="1"/>
            </xdr:cNvSpPr>
          </xdr:nvSpPr>
          <xdr:spPr>
            <a:xfrm>
              <a:off x="19050"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28575</xdr:colOff>
      <xdr:row>0</xdr:row>
      <xdr:rowOff>0</xdr:rowOff>
    </xdr:from>
    <xdr:to>
      <xdr:col>6</xdr:col>
      <xdr:colOff>28575</xdr:colOff>
      <xdr:row>13</xdr:row>
      <xdr:rowOff>47625</xdr:rowOff>
    </xdr:to>
    <mc:AlternateContent xmlns:mc="http://schemas.openxmlformats.org/markup-compatibility/2006" xmlns:sle15="http://schemas.microsoft.com/office/drawing/2012/slicer">
      <mc:Choice Requires="sle15">
        <xdr:graphicFrame macro="">
          <xdr:nvGraphicFramePr>
            <xdr:cNvPr id="5" name="Recom.&#10;max users">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Recom.&#10;max users"/>
            </a:graphicData>
          </a:graphic>
        </xdr:graphicFrame>
      </mc:Choice>
      <mc:Fallback xmlns="">
        <xdr:sp macro="" textlink="">
          <xdr:nvSpPr>
            <xdr:cNvPr id="0" name=""/>
            <xdr:cNvSpPr>
              <a:spLocks noTextEdit="1"/>
            </xdr:cNvSpPr>
          </xdr:nvSpPr>
          <xdr:spPr>
            <a:xfrm>
              <a:off x="185737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12</xdr:col>
      <xdr:colOff>9525</xdr:colOff>
      <xdr:row>0</xdr:row>
      <xdr:rowOff>0</xdr:rowOff>
    </xdr:from>
    <xdr:to>
      <xdr:col>15</xdr:col>
      <xdr:colOff>9525</xdr:colOff>
      <xdr:row>13</xdr:row>
      <xdr:rowOff>47625</xdr:rowOff>
    </xdr:to>
    <mc:AlternateContent xmlns:mc="http://schemas.openxmlformats.org/markup-compatibility/2006" xmlns:sle15="http://schemas.microsoft.com/office/drawing/2012/slicer">
      <mc:Choice Requires="sle15">
        <xdr:graphicFrame macro="">
          <xdr:nvGraphicFramePr>
            <xdr:cNvPr id="6" name="RJ-45&#10;ports">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RJ-45&#10;ports"/>
            </a:graphicData>
          </a:graphic>
        </xdr:graphicFrame>
      </mc:Choice>
      <mc:Fallback xmlns="">
        <xdr:sp macro="" textlink="">
          <xdr:nvSpPr>
            <xdr:cNvPr id="0" name=""/>
            <xdr:cNvSpPr>
              <a:spLocks noTextEdit="1"/>
            </xdr:cNvSpPr>
          </xdr:nvSpPr>
          <xdr:spPr>
            <a:xfrm>
              <a:off x="732472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14</xdr:col>
      <xdr:colOff>600075</xdr:colOff>
      <xdr:row>0</xdr:row>
      <xdr:rowOff>9525</xdr:rowOff>
    </xdr:from>
    <xdr:to>
      <xdr:col>17</xdr:col>
      <xdr:colOff>600075</xdr:colOff>
      <xdr:row>13</xdr:row>
      <xdr:rowOff>57150</xdr:rowOff>
    </xdr:to>
    <mc:AlternateContent xmlns:mc="http://schemas.openxmlformats.org/markup-compatibility/2006" xmlns:sle15="http://schemas.microsoft.com/office/drawing/2012/slicer">
      <mc:Choice Requires="sle15">
        <xdr:graphicFrame macro="">
          <xdr:nvGraphicFramePr>
            <xdr:cNvPr id="7" name="SFP &#10;Ports">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microsoft.com/office/drawing/2010/slicer">
              <sle:slicer xmlns:sle="http://schemas.microsoft.com/office/drawing/2010/slicer" name="SFP &#10;Ports"/>
            </a:graphicData>
          </a:graphic>
        </xdr:graphicFrame>
      </mc:Choice>
      <mc:Fallback xmlns="">
        <xdr:sp macro="" textlink="">
          <xdr:nvSpPr>
            <xdr:cNvPr id="0" name=""/>
            <xdr:cNvSpPr>
              <a:spLocks noTextEdit="1"/>
            </xdr:cNvSpPr>
          </xdr:nvSpPr>
          <xdr:spPr>
            <a:xfrm>
              <a:off x="9134475" y="9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18</xdr:col>
      <xdr:colOff>0</xdr:colOff>
      <xdr:row>0</xdr:row>
      <xdr:rowOff>0</xdr:rowOff>
    </xdr:from>
    <xdr:to>
      <xdr:col>21</xdr:col>
      <xdr:colOff>0</xdr:colOff>
      <xdr:row>13</xdr:row>
      <xdr:rowOff>47625</xdr:rowOff>
    </xdr:to>
    <mc:AlternateContent xmlns:mc="http://schemas.openxmlformats.org/markup-compatibility/2006" xmlns:sle15="http://schemas.microsoft.com/office/drawing/2012/slicer">
      <mc:Choice Requires="sle15">
        <xdr:graphicFrame macro="">
          <xdr:nvGraphicFramePr>
            <xdr:cNvPr id="8" name="10G &#10;Ports">
              <a:extLst>
                <a:ext uri="{FF2B5EF4-FFF2-40B4-BE49-F238E27FC236}">
                  <a16:creationId xmlns:a16="http://schemas.microsoft.com/office/drawing/2014/main" id="{00000000-0008-0000-0100-000008000000}"/>
                </a:ext>
              </a:extLst>
            </xdr:cNvPr>
            <xdr:cNvGraphicFramePr/>
          </xdr:nvGraphicFramePr>
          <xdr:xfrm>
            <a:off x="0" y="0"/>
            <a:ext cx="0" cy="0"/>
          </xdr:xfrm>
          <a:graphic>
            <a:graphicData uri="http://schemas.microsoft.com/office/drawing/2010/slicer">
              <sle:slicer xmlns:sle="http://schemas.microsoft.com/office/drawing/2010/slicer" name="10G &#10;Ports"/>
            </a:graphicData>
          </a:graphic>
        </xdr:graphicFrame>
      </mc:Choice>
      <mc:Fallback xmlns="">
        <xdr:sp macro="" textlink="">
          <xdr:nvSpPr>
            <xdr:cNvPr id="0" name=""/>
            <xdr:cNvSpPr>
              <a:spLocks noTextEdit="1"/>
            </xdr:cNvSpPr>
          </xdr:nvSpPr>
          <xdr:spPr>
            <a:xfrm>
              <a:off x="10972800"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28575</xdr:colOff>
      <xdr:row>13</xdr:row>
      <xdr:rowOff>57150</xdr:rowOff>
    </xdr:from>
    <xdr:to>
      <xdr:col>3</xdr:col>
      <xdr:colOff>28575</xdr:colOff>
      <xdr:row>26</xdr:row>
      <xdr:rowOff>104775</xdr:rowOff>
    </xdr:to>
    <mc:AlternateContent xmlns:mc="http://schemas.openxmlformats.org/markup-compatibility/2006" xmlns:sle15="http://schemas.microsoft.com/office/drawing/2012/slicer">
      <mc:Choice Requires="sle15">
        <xdr:graphicFrame macro="">
          <xdr:nvGraphicFramePr>
            <xdr:cNvPr id="9" name="SPI&#10;FW">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microsoft.com/office/drawing/2010/slicer">
              <sle:slicer xmlns:sle="http://schemas.microsoft.com/office/drawing/2010/slicer" name="SPI&#10;FW"/>
            </a:graphicData>
          </a:graphic>
        </xdr:graphicFrame>
      </mc:Choice>
      <mc:Fallback xmlns="">
        <xdr:sp macro="" textlink="">
          <xdr:nvSpPr>
            <xdr:cNvPr id="0" name=""/>
            <xdr:cNvSpPr>
              <a:spLocks noTextEdit="1"/>
            </xdr:cNvSpPr>
          </xdr:nvSpPr>
          <xdr:spPr>
            <a:xfrm>
              <a:off x="28575" y="25336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19050</xdr:colOff>
      <xdr:row>13</xdr:row>
      <xdr:rowOff>47625</xdr:rowOff>
    </xdr:from>
    <xdr:to>
      <xdr:col>6</xdr:col>
      <xdr:colOff>19050</xdr:colOff>
      <xdr:row>26</xdr:row>
      <xdr:rowOff>95250</xdr:rowOff>
    </xdr:to>
    <mc:AlternateContent xmlns:mc="http://schemas.openxmlformats.org/markup-compatibility/2006" xmlns:sle15="http://schemas.microsoft.com/office/drawing/2012/slicer">
      <mc:Choice Requires="sle15">
        <xdr:graphicFrame macro="">
          <xdr:nvGraphicFramePr>
            <xdr:cNvPr id="10" name="VPN ">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microsoft.com/office/drawing/2010/slicer">
              <sle:slicer xmlns:sle="http://schemas.microsoft.com/office/drawing/2010/slicer" name="VPN "/>
            </a:graphicData>
          </a:graphic>
        </xdr:graphicFrame>
      </mc:Choice>
      <mc:Fallback xmlns="">
        <xdr:sp macro="" textlink="">
          <xdr:nvSpPr>
            <xdr:cNvPr id="0" name=""/>
            <xdr:cNvSpPr>
              <a:spLocks noTextEdit="1"/>
            </xdr:cNvSpPr>
          </xdr:nvSpPr>
          <xdr:spPr>
            <a:xfrm>
              <a:off x="1847850" y="25241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19050</xdr:colOff>
      <xdr:row>13</xdr:row>
      <xdr:rowOff>57150</xdr:rowOff>
    </xdr:from>
    <xdr:to>
      <xdr:col>9</xdr:col>
      <xdr:colOff>19050</xdr:colOff>
      <xdr:row>26</xdr:row>
      <xdr:rowOff>104775</xdr:rowOff>
    </xdr:to>
    <mc:AlternateContent xmlns:mc="http://schemas.openxmlformats.org/markup-compatibility/2006" xmlns:sle15="http://schemas.microsoft.com/office/drawing/2012/slicer">
      <mc:Choice Requires="sle15">
        <xdr:graphicFrame macro="">
          <xdr:nvGraphicFramePr>
            <xdr:cNvPr id="11" name="IDP">
              <a:extLst>
                <a:ext uri="{FF2B5EF4-FFF2-40B4-BE49-F238E27FC236}">
                  <a16:creationId xmlns:a16="http://schemas.microsoft.com/office/drawing/2014/main" id="{00000000-0008-0000-0100-00000B000000}"/>
                </a:ext>
              </a:extLst>
            </xdr:cNvPr>
            <xdr:cNvGraphicFramePr/>
          </xdr:nvGraphicFramePr>
          <xdr:xfrm>
            <a:off x="0" y="0"/>
            <a:ext cx="0" cy="0"/>
          </xdr:xfrm>
          <a:graphic>
            <a:graphicData uri="http://schemas.microsoft.com/office/drawing/2010/slicer">
              <sle:slicer xmlns:sle="http://schemas.microsoft.com/office/drawing/2010/slicer" name="IDP"/>
            </a:graphicData>
          </a:graphic>
        </xdr:graphicFrame>
      </mc:Choice>
      <mc:Fallback xmlns="">
        <xdr:sp macro="" textlink="">
          <xdr:nvSpPr>
            <xdr:cNvPr id="0" name=""/>
            <xdr:cNvSpPr>
              <a:spLocks noTextEdit="1"/>
            </xdr:cNvSpPr>
          </xdr:nvSpPr>
          <xdr:spPr>
            <a:xfrm>
              <a:off x="3676650" y="25336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19050</xdr:colOff>
      <xdr:row>13</xdr:row>
      <xdr:rowOff>57150</xdr:rowOff>
    </xdr:from>
    <xdr:to>
      <xdr:col>12</xdr:col>
      <xdr:colOff>19050</xdr:colOff>
      <xdr:row>26</xdr:row>
      <xdr:rowOff>104775</xdr:rowOff>
    </xdr:to>
    <mc:AlternateContent xmlns:mc="http://schemas.openxmlformats.org/markup-compatibility/2006" xmlns:sle15="http://schemas.microsoft.com/office/drawing/2012/slicer">
      <mc:Choice Requires="sle15">
        <xdr:graphicFrame macro="">
          <xdr:nvGraphicFramePr>
            <xdr:cNvPr id="12" name="AV">
              <a:extLst>
                <a:ext uri="{FF2B5EF4-FFF2-40B4-BE49-F238E27FC236}">
                  <a16:creationId xmlns:a16="http://schemas.microsoft.com/office/drawing/2014/main" id="{00000000-0008-0000-0100-00000C000000}"/>
                </a:ext>
              </a:extLst>
            </xdr:cNvPr>
            <xdr:cNvGraphicFramePr/>
          </xdr:nvGraphicFramePr>
          <xdr:xfrm>
            <a:off x="0" y="0"/>
            <a:ext cx="0" cy="0"/>
          </xdr:xfrm>
          <a:graphic>
            <a:graphicData uri="http://schemas.microsoft.com/office/drawing/2010/slicer">
              <sle:slicer xmlns:sle="http://schemas.microsoft.com/office/drawing/2010/slicer" name="AV"/>
            </a:graphicData>
          </a:graphic>
        </xdr:graphicFrame>
      </mc:Choice>
      <mc:Fallback xmlns="">
        <xdr:sp macro="" textlink="">
          <xdr:nvSpPr>
            <xdr:cNvPr id="0" name=""/>
            <xdr:cNvSpPr>
              <a:spLocks noTextEdit="1"/>
            </xdr:cNvSpPr>
          </xdr:nvSpPr>
          <xdr:spPr>
            <a:xfrm>
              <a:off x="5505450" y="25336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12</xdr:col>
      <xdr:colOff>9525</xdr:colOff>
      <xdr:row>13</xdr:row>
      <xdr:rowOff>47625</xdr:rowOff>
    </xdr:from>
    <xdr:to>
      <xdr:col>15</xdr:col>
      <xdr:colOff>9525</xdr:colOff>
      <xdr:row>26</xdr:row>
      <xdr:rowOff>95250</xdr:rowOff>
    </xdr:to>
    <mc:AlternateContent xmlns:mc="http://schemas.openxmlformats.org/markup-compatibility/2006" xmlns:sle15="http://schemas.microsoft.com/office/drawing/2012/slicer">
      <mc:Choice Requires="sle15">
        <xdr:graphicFrame macro="">
          <xdr:nvGraphicFramePr>
            <xdr:cNvPr id="13" name="UTM &#10;(AV&amp;&#10; IDP)">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UTM &#10;(AV&amp;&#10; IDP)"/>
            </a:graphicData>
          </a:graphic>
        </xdr:graphicFrame>
      </mc:Choice>
      <mc:Fallback xmlns="">
        <xdr:sp macro="" textlink="">
          <xdr:nvSpPr>
            <xdr:cNvPr id="0" name=""/>
            <xdr:cNvSpPr>
              <a:spLocks noTextEdit="1"/>
            </xdr:cNvSpPr>
          </xdr:nvSpPr>
          <xdr:spPr>
            <a:xfrm>
              <a:off x="7324725" y="25241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28575</xdr:colOff>
      <xdr:row>26</xdr:row>
      <xdr:rowOff>104775</xdr:rowOff>
    </xdr:from>
    <xdr:to>
      <xdr:col>6</xdr:col>
      <xdr:colOff>28575</xdr:colOff>
      <xdr:row>39</xdr:row>
      <xdr:rowOff>152400</xdr:rowOff>
    </xdr:to>
    <mc:AlternateContent xmlns:mc="http://schemas.openxmlformats.org/markup-compatibility/2006" xmlns:sle15="http://schemas.microsoft.com/office/drawing/2012/slicer">
      <mc:Choice Requires="sle15">
        <xdr:graphicFrame macro="">
          <xdr:nvGraphicFramePr>
            <xdr:cNvPr id="15" name="SSL &#10;(HTTPS)&#10;inspect">
              <a:extLst>
                <a:ext uri="{FF2B5EF4-FFF2-40B4-BE49-F238E27FC236}">
                  <a16:creationId xmlns:a16="http://schemas.microsoft.com/office/drawing/2014/main" id="{00000000-0008-0000-0100-00000F000000}"/>
                </a:ext>
              </a:extLst>
            </xdr:cNvPr>
            <xdr:cNvGraphicFramePr/>
          </xdr:nvGraphicFramePr>
          <xdr:xfrm>
            <a:off x="0" y="0"/>
            <a:ext cx="0" cy="0"/>
          </xdr:xfrm>
          <a:graphic>
            <a:graphicData uri="http://schemas.microsoft.com/office/drawing/2010/slicer">
              <sle:slicer xmlns:sle="http://schemas.microsoft.com/office/drawing/2010/slicer" name="SSL &#10;(HTTPS)&#10;inspect"/>
            </a:graphicData>
          </a:graphic>
        </xdr:graphicFrame>
      </mc:Choice>
      <mc:Fallback xmlns="">
        <xdr:sp macro="" textlink="">
          <xdr:nvSpPr>
            <xdr:cNvPr id="0" name=""/>
            <xdr:cNvSpPr>
              <a:spLocks noTextEdit="1"/>
            </xdr:cNvSpPr>
          </xdr:nvSpPr>
          <xdr:spPr>
            <a:xfrm>
              <a:off x="1857375" y="50577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26</xdr:row>
      <xdr:rowOff>114300</xdr:rowOff>
    </xdr:from>
    <xdr:to>
      <xdr:col>3</xdr:col>
      <xdr:colOff>0</xdr:colOff>
      <xdr:row>39</xdr:row>
      <xdr:rowOff>161925</xdr:rowOff>
    </xdr:to>
    <mc:AlternateContent xmlns:mc="http://schemas.openxmlformats.org/markup-compatibility/2006" xmlns:sle15="http://schemas.microsoft.com/office/drawing/2012/slicer">
      <mc:Choice Requires="sle15">
        <xdr:graphicFrame macro="">
          <xdr:nvGraphicFramePr>
            <xdr:cNvPr id="16" name="Sandbox&amp;Botnet&amp;Anti-phising">
              <a:extLst>
                <a:ext uri="{FF2B5EF4-FFF2-40B4-BE49-F238E27FC236}">
                  <a16:creationId xmlns:a16="http://schemas.microsoft.com/office/drawing/2014/main" id="{00000000-0008-0000-0100-000010000000}"/>
                </a:ext>
              </a:extLst>
            </xdr:cNvPr>
            <xdr:cNvGraphicFramePr/>
          </xdr:nvGraphicFramePr>
          <xdr:xfrm>
            <a:off x="0" y="0"/>
            <a:ext cx="0" cy="0"/>
          </xdr:xfrm>
          <a:graphic>
            <a:graphicData uri="http://schemas.microsoft.com/office/drawing/2010/slicer">
              <sle:slicer xmlns:sle="http://schemas.microsoft.com/office/drawing/2010/slicer" name="Sandbox&amp;Botnet&amp;Anti-phising"/>
            </a:graphicData>
          </a:graphic>
        </xdr:graphicFrame>
      </mc:Choice>
      <mc:Fallback xmlns="">
        <xdr:sp macro="" textlink="">
          <xdr:nvSpPr>
            <xdr:cNvPr id="0" name=""/>
            <xdr:cNvSpPr>
              <a:spLocks noTextEdit="1"/>
            </xdr:cNvSpPr>
          </xdr:nvSpPr>
          <xdr:spPr>
            <a:xfrm>
              <a:off x="0" y="50673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28575</xdr:colOff>
      <xdr:row>26</xdr:row>
      <xdr:rowOff>95250</xdr:rowOff>
    </xdr:from>
    <xdr:to>
      <xdr:col>9</xdr:col>
      <xdr:colOff>28575</xdr:colOff>
      <xdr:row>39</xdr:row>
      <xdr:rowOff>142875</xdr:rowOff>
    </xdr:to>
    <mc:AlternateContent xmlns:mc="http://schemas.openxmlformats.org/markup-compatibility/2006" xmlns:sle15="http://schemas.microsoft.com/office/drawing/2012/slicer">
      <mc:Choice Requires="sle15">
        <xdr:graphicFrame macro="">
          <xdr:nvGraphicFramePr>
            <xdr:cNvPr id="17" name="Anti&#10;Virus">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Anti&#10;Virus"/>
            </a:graphicData>
          </a:graphic>
        </xdr:graphicFrame>
      </mc:Choice>
      <mc:Fallback xmlns="">
        <xdr:sp macro="" textlink="">
          <xdr:nvSpPr>
            <xdr:cNvPr id="0" name=""/>
            <xdr:cNvSpPr>
              <a:spLocks noTextEdit="1"/>
            </xdr:cNvSpPr>
          </xdr:nvSpPr>
          <xdr:spPr>
            <a:xfrm>
              <a:off x="3686175" y="50482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9525</xdr:colOff>
      <xdr:row>26</xdr:row>
      <xdr:rowOff>85725</xdr:rowOff>
    </xdr:from>
    <xdr:to>
      <xdr:col>12</xdr:col>
      <xdr:colOff>9525</xdr:colOff>
      <xdr:row>39</xdr:row>
      <xdr:rowOff>133350</xdr:rowOff>
    </xdr:to>
    <mc:AlternateContent xmlns:mc="http://schemas.openxmlformats.org/markup-compatibility/2006" xmlns:sle15="http://schemas.microsoft.com/office/drawing/2012/slicer">
      <mc:Choice Requires="sle15">
        <xdr:graphicFrame macro="">
          <xdr:nvGraphicFramePr>
            <xdr:cNvPr id="18" name="Anti&#10;Spam">
              <a:extLst>
                <a:ext uri="{FF2B5EF4-FFF2-40B4-BE49-F238E27FC236}">
                  <a16:creationId xmlns:a16="http://schemas.microsoft.com/office/drawing/2014/main" id="{00000000-0008-0000-0100-000012000000}"/>
                </a:ext>
              </a:extLst>
            </xdr:cNvPr>
            <xdr:cNvGraphicFramePr/>
          </xdr:nvGraphicFramePr>
          <xdr:xfrm>
            <a:off x="0" y="0"/>
            <a:ext cx="0" cy="0"/>
          </xdr:xfrm>
          <a:graphic>
            <a:graphicData uri="http://schemas.microsoft.com/office/drawing/2010/slicer">
              <sle:slicer xmlns:sle="http://schemas.microsoft.com/office/drawing/2010/slicer" name="Anti&#10;Spam"/>
            </a:graphicData>
          </a:graphic>
        </xdr:graphicFrame>
      </mc:Choice>
      <mc:Fallback xmlns="">
        <xdr:sp macro="" textlink="">
          <xdr:nvSpPr>
            <xdr:cNvPr id="0" name=""/>
            <xdr:cNvSpPr>
              <a:spLocks noTextEdit="1"/>
            </xdr:cNvSpPr>
          </xdr:nvSpPr>
          <xdr:spPr>
            <a:xfrm>
              <a:off x="5495925" y="50387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12</xdr:col>
      <xdr:colOff>9525</xdr:colOff>
      <xdr:row>26</xdr:row>
      <xdr:rowOff>76200</xdr:rowOff>
    </xdr:from>
    <xdr:to>
      <xdr:col>15</xdr:col>
      <xdr:colOff>9525</xdr:colOff>
      <xdr:row>39</xdr:row>
      <xdr:rowOff>123825</xdr:rowOff>
    </xdr:to>
    <mc:AlternateContent xmlns:mc="http://schemas.openxmlformats.org/markup-compatibility/2006" xmlns:sle15="http://schemas.microsoft.com/office/drawing/2012/slicer">
      <mc:Choice Requires="sle15">
        <xdr:graphicFrame macro="">
          <xdr:nvGraphicFramePr>
            <xdr:cNvPr id="19" name="Content&#10;Filtering">
              <a:extLst>
                <a:ext uri="{FF2B5EF4-FFF2-40B4-BE49-F238E27FC236}">
                  <a16:creationId xmlns:a16="http://schemas.microsoft.com/office/drawing/2014/main" id="{00000000-0008-0000-0100-000013000000}"/>
                </a:ext>
              </a:extLst>
            </xdr:cNvPr>
            <xdr:cNvGraphicFramePr/>
          </xdr:nvGraphicFramePr>
          <xdr:xfrm>
            <a:off x="0" y="0"/>
            <a:ext cx="0" cy="0"/>
          </xdr:xfrm>
          <a:graphic>
            <a:graphicData uri="http://schemas.microsoft.com/office/drawing/2010/slicer">
              <sle:slicer xmlns:sle="http://schemas.microsoft.com/office/drawing/2010/slicer" name="Content&#10;Filtering"/>
            </a:graphicData>
          </a:graphic>
        </xdr:graphicFrame>
      </mc:Choice>
      <mc:Fallback xmlns="">
        <xdr:sp macro="" textlink="">
          <xdr:nvSpPr>
            <xdr:cNvPr id="0" name=""/>
            <xdr:cNvSpPr>
              <a:spLocks noTextEdit="1"/>
            </xdr:cNvSpPr>
          </xdr:nvSpPr>
          <xdr:spPr>
            <a:xfrm>
              <a:off x="7324725" y="50292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15</xdr:col>
      <xdr:colOff>9525</xdr:colOff>
      <xdr:row>26</xdr:row>
      <xdr:rowOff>57150</xdr:rowOff>
    </xdr:from>
    <xdr:to>
      <xdr:col>18</xdr:col>
      <xdr:colOff>9525</xdr:colOff>
      <xdr:row>39</xdr:row>
      <xdr:rowOff>104775</xdr:rowOff>
    </xdr:to>
    <mc:AlternateContent xmlns:mc="http://schemas.openxmlformats.org/markup-compatibility/2006" xmlns:sle15="http://schemas.microsoft.com/office/drawing/2012/slicer">
      <mc:Choice Requires="sle15">
        <xdr:graphicFrame macro="">
          <xdr:nvGraphicFramePr>
            <xdr:cNvPr id="20" name="Device HA /&#10;HA Pro">
              <a:extLst>
                <a:ext uri="{FF2B5EF4-FFF2-40B4-BE49-F238E27FC236}">
                  <a16:creationId xmlns:a16="http://schemas.microsoft.com/office/drawing/2014/main" id="{00000000-0008-0000-0100-000014000000}"/>
                </a:ext>
              </a:extLst>
            </xdr:cNvPr>
            <xdr:cNvGraphicFramePr/>
          </xdr:nvGraphicFramePr>
          <xdr:xfrm>
            <a:off x="0" y="0"/>
            <a:ext cx="0" cy="0"/>
          </xdr:xfrm>
          <a:graphic>
            <a:graphicData uri="http://schemas.microsoft.com/office/drawing/2010/slicer">
              <sle:slicer xmlns:sle="http://schemas.microsoft.com/office/drawing/2010/slicer" name="Device HA /&#10;HA Pro"/>
            </a:graphicData>
          </a:graphic>
        </xdr:graphicFrame>
      </mc:Choice>
      <mc:Fallback xmlns="">
        <xdr:sp macro="" textlink="">
          <xdr:nvSpPr>
            <xdr:cNvPr id="0" name=""/>
            <xdr:cNvSpPr>
              <a:spLocks noTextEdit="1"/>
            </xdr:cNvSpPr>
          </xdr:nvSpPr>
          <xdr:spPr>
            <a:xfrm>
              <a:off x="9153525" y="50101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18</xdr:col>
      <xdr:colOff>9525</xdr:colOff>
      <xdr:row>26</xdr:row>
      <xdr:rowOff>95250</xdr:rowOff>
    </xdr:from>
    <xdr:to>
      <xdr:col>21</xdr:col>
      <xdr:colOff>9525</xdr:colOff>
      <xdr:row>39</xdr:row>
      <xdr:rowOff>142875</xdr:rowOff>
    </xdr:to>
    <mc:AlternateContent xmlns:mc="http://schemas.openxmlformats.org/markup-compatibility/2006" xmlns:sle15="http://schemas.microsoft.com/office/drawing/2012/slicer">
      <mc:Choice Requires="sle15">
        <xdr:graphicFrame macro="">
          <xdr:nvGraphicFramePr>
            <xdr:cNvPr id="21" name="Hostpot&#10;Mngmnt">
              <a:extLst>
                <a:ext uri="{FF2B5EF4-FFF2-40B4-BE49-F238E27FC236}">
                  <a16:creationId xmlns:a16="http://schemas.microsoft.com/office/drawing/2014/main" id="{00000000-0008-0000-0100-000015000000}"/>
                </a:ext>
              </a:extLst>
            </xdr:cNvPr>
            <xdr:cNvGraphicFramePr/>
          </xdr:nvGraphicFramePr>
          <xdr:xfrm>
            <a:off x="0" y="0"/>
            <a:ext cx="0" cy="0"/>
          </xdr:xfrm>
          <a:graphic>
            <a:graphicData uri="http://schemas.microsoft.com/office/drawing/2010/slicer">
              <sle:slicer xmlns:sle="http://schemas.microsoft.com/office/drawing/2010/slicer" name="Hostpot&#10;Mngmnt"/>
            </a:graphicData>
          </a:graphic>
        </xdr:graphicFrame>
      </mc:Choice>
      <mc:Fallback xmlns="">
        <xdr:sp macro="" textlink="">
          <xdr:nvSpPr>
            <xdr:cNvPr id="0" name=""/>
            <xdr:cNvSpPr>
              <a:spLocks noTextEdit="1"/>
            </xdr:cNvSpPr>
          </xdr:nvSpPr>
          <xdr:spPr>
            <a:xfrm>
              <a:off x="10982325" y="50482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21</xdr:col>
      <xdr:colOff>0</xdr:colOff>
      <xdr:row>0</xdr:row>
      <xdr:rowOff>0</xdr:rowOff>
    </xdr:from>
    <xdr:to>
      <xdr:col>24</xdr:col>
      <xdr:colOff>0</xdr:colOff>
      <xdr:row>13</xdr:row>
      <xdr:rowOff>47625</xdr:rowOff>
    </xdr:to>
    <mc:AlternateContent xmlns:mc="http://schemas.openxmlformats.org/markup-compatibility/2006" xmlns:sle15="http://schemas.microsoft.com/office/drawing/2012/slicer">
      <mc:Choice Requires="sle15">
        <xdr:graphicFrame macro="">
          <xdr:nvGraphicFramePr>
            <xdr:cNvPr id="22" name="Wireless">
              <a:extLst>
                <a:ext uri="{FF2B5EF4-FFF2-40B4-BE49-F238E27FC236}">
                  <a16:creationId xmlns:a16="http://schemas.microsoft.com/office/drawing/2014/main" id="{00000000-0008-0000-0100-000016000000}"/>
                </a:ext>
              </a:extLst>
            </xdr:cNvPr>
            <xdr:cNvGraphicFramePr/>
          </xdr:nvGraphicFramePr>
          <xdr:xfrm>
            <a:off x="0" y="0"/>
            <a:ext cx="0" cy="0"/>
          </xdr:xfrm>
          <a:graphic>
            <a:graphicData uri="http://schemas.microsoft.com/office/drawing/2010/slicer">
              <sle:slicer xmlns:sle="http://schemas.microsoft.com/office/drawing/2010/slicer" name="Wireless"/>
            </a:graphicData>
          </a:graphic>
        </xdr:graphicFrame>
      </mc:Choice>
      <mc:Fallback xmlns="">
        <xdr:sp macro="" textlink="">
          <xdr:nvSpPr>
            <xdr:cNvPr id="0" name=""/>
            <xdr:cNvSpPr>
              <a:spLocks noTextEdit="1"/>
            </xdr:cNvSpPr>
          </xdr:nvSpPr>
          <xdr:spPr>
            <a:xfrm>
              <a:off x="12801600"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15</xdr:col>
      <xdr:colOff>9525</xdr:colOff>
      <xdr:row>13</xdr:row>
      <xdr:rowOff>28575</xdr:rowOff>
    </xdr:from>
    <xdr:to>
      <xdr:col>18</xdr:col>
      <xdr:colOff>9525</xdr:colOff>
      <xdr:row>26</xdr:row>
      <xdr:rowOff>76200</xdr:rowOff>
    </xdr:to>
    <mc:AlternateContent xmlns:mc="http://schemas.openxmlformats.org/markup-compatibility/2006" xmlns:sle15="http://schemas.microsoft.com/office/drawing/2012/slicer">
      <mc:Choice Requires="sle15">
        <xdr:graphicFrame macro="">
          <xdr:nvGraphicFramePr>
            <xdr:cNvPr id="23" name="VLAN&#10; Int.">
              <a:extLst>
                <a:ext uri="{FF2B5EF4-FFF2-40B4-BE49-F238E27FC236}">
                  <a16:creationId xmlns:a16="http://schemas.microsoft.com/office/drawing/2014/main" id="{00000000-0008-0000-0100-000017000000}"/>
                </a:ext>
              </a:extLst>
            </xdr:cNvPr>
            <xdr:cNvGraphicFramePr/>
          </xdr:nvGraphicFramePr>
          <xdr:xfrm>
            <a:off x="0" y="0"/>
            <a:ext cx="0" cy="0"/>
          </xdr:xfrm>
          <a:graphic>
            <a:graphicData uri="http://schemas.microsoft.com/office/drawing/2010/slicer">
              <sle:slicer xmlns:sle="http://schemas.microsoft.com/office/drawing/2010/slicer" name="VLAN&#10; Int."/>
            </a:graphicData>
          </a:graphic>
        </xdr:graphicFrame>
      </mc:Choice>
      <mc:Fallback xmlns="">
        <xdr:sp macro="" textlink="">
          <xdr:nvSpPr>
            <xdr:cNvPr id="0" name=""/>
            <xdr:cNvSpPr>
              <a:spLocks noTextEdit="1"/>
            </xdr:cNvSpPr>
          </xdr:nvSpPr>
          <xdr:spPr>
            <a:xfrm>
              <a:off x="9153525" y="250507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18</xdr:col>
      <xdr:colOff>0</xdr:colOff>
      <xdr:row>13</xdr:row>
      <xdr:rowOff>47625</xdr:rowOff>
    </xdr:from>
    <xdr:to>
      <xdr:col>21</xdr:col>
      <xdr:colOff>0</xdr:colOff>
      <xdr:row>26</xdr:row>
      <xdr:rowOff>95250</xdr:rowOff>
    </xdr:to>
    <mc:AlternateContent xmlns:mc="http://schemas.openxmlformats.org/markup-compatibility/2006" xmlns:sle15="http://schemas.microsoft.com/office/drawing/2012/slicer">
      <mc:Choice Requires="sle15">
        <xdr:graphicFrame macro="">
          <xdr:nvGraphicFramePr>
            <xdr:cNvPr id="25" name="Sessions">
              <a:extLst>
                <a:ext uri="{FF2B5EF4-FFF2-40B4-BE49-F238E27FC236}">
                  <a16:creationId xmlns:a16="http://schemas.microsoft.com/office/drawing/2014/main" id="{00000000-0008-0000-0100-000019000000}"/>
                </a:ext>
              </a:extLst>
            </xdr:cNvPr>
            <xdr:cNvGraphicFramePr/>
          </xdr:nvGraphicFramePr>
          <xdr:xfrm>
            <a:off x="0" y="0"/>
            <a:ext cx="0" cy="0"/>
          </xdr:xfrm>
          <a:graphic>
            <a:graphicData uri="http://schemas.microsoft.com/office/drawing/2010/slicer">
              <sle:slicer xmlns:sle="http://schemas.microsoft.com/office/drawing/2010/slicer" name="Sessions"/>
            </a:graphicData>
          </a:graphic>
        </xdr:graphicFrame>
      </mc:Choice>
      <mc:Fallback xmlns="">
        <xdr:sp macro="" textlink="">
          <xdr:nvSpPr>
            <xdr:cNvPr id="0" name=""/>
            <xdr:cNvSpPr>
              <a:spLocks noTextEdit="1"/>
            </xdr:cNvSpPr>
          </xdr:nvSpPr>
          <xdr:spPr>
            <a:xfrm>
              <a:off x="10972800" y="25241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19050</xdr:colOff>
      <xdr:row>0</xdr:row>
      <xdr:rowOff>0</xdr:rowOff>
    </xdr:from>
    <xdr:to>
      <xdr:col>9</xdr:col>
      <xdr:colOff>19050</xdr:colOff>
      <xdr:row>13</xdr:row>
      <xdr:rowOff>47625</xdr:rowOff>
    </xdr:to>
    <mc:AlternateContent xmlns:mc="http://schemas.openxmlformats.org/markup-compatibility/2006" xmlns:sle15="http://schemas.microsoft.com/office/drawing/2012/slicer">
      <mc:Choice Requires="sle15">
        <xdr:graphicFrame macro="">
          <xdr:nvGraphicFramePr>
            <xdr:cNvPr id="26" name="IPsec&#10;VPN tunn">
              <a:extLst>
                <a:ext uri="{FF2B5EF4-FFF2-40B4-BE49-F238E27FC236}">
                  <a16:creationId xmlns:a16="http://schemas.microsoft.com/office/drawing/2014/main" id="{00000000-0008-0000-0100-00001A000000}"/>
                </a:ext>
              </a:extLst>
            </xdr:cNvPr>
            <xdr:cNvGraphicFramePr/>
          </xdr:nvGraphicFramePr>
          <xdr:xfrm>
            <a:off x="0" y="0"/>
            <a:ext cx="0" cy="0"/>
          </xdr:xfrm>
          <a:graphic>
            <a:graphicData uri="http://schemas.microsoft.com/office/drawing/2010/slicer">
              <sle:slicer xmlns:sle="http://schemas.microsoft.com/office/drawing/2010/slicer" name="IPsec&#10;VPN tunn"/>
            </a:graphicData>
          </a:graphic>
        </xdr:graphicFrame>
      </mc:Choice>
      <mc:Fallback xmlns="">
        <xdr:sp macro="" textlink="">
          <xdr:nvSpPr>
            <xdr:cNvPr id="0" name=""/>
            <xdr:cNvSpPr>
              <a:spLocks noTextEdit="1"/>
            </xdr:cNvSpPr>
          </xdr:nvSpPr>
          <xdr:spPr>
            <a:xfrm>
              <a:off x="3676650"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21</xdr:col>
      <xdr:colOff>9525</xdr:colOff>
      <xdr:row>26</xdr:row>
      <xdr:rowOff>95250</xdr:rowOff>
    </xdr:from>
    <xdr:to>
      <xdr:col>24</xdr:col>
      <xdr:colOff>9525</xdr:colOff>
      <xdr:row>39</xdr:row>
      <xdr:rowOff>142875</xdr:rowOff>
    </xdr:to>
    <mc:AlternateContent xmlns:mc="http://schemas.openxmlformats.org/markup-compatibility/2006" xmlns:sle15="http://schemas.microsoft.com/office/drawing/2012/slicer">
      <mc:Choice Requires="sle15">
        <xdr:graphicFrame macro="">
          <xdr:nvGraphicFramePr>
            <xdr:cNvPr id="28" name="IDP&amp;&#10;App&#10;Patrol">
              <a:extLst>
                <a:ext uri="{FF2B5EF4-FFF2-40B4-BE49-F238E27FC236}">
                  <a16:creationId xmlns:a16="http://schemas.microsoft.com/office/drawing/2014/main" id="{00000000-0008-0000-0100-00001C000000}"/>
                </a:ext>
              </a:extLst>
            </xdr:cNvPr>
            <xdr:cNvGraphicFramePr/>
          </xdr:nvGraphicFramePr>
          <xdr:xfrm>
            <a:off x="0" y="0"/>
            <a:ext cx="0" cy="0"/>
          </xdr:xfrm>
          <a:graphic>
            <a:graphicData uri="http://schemas.microsoft.com/office/drawing/2010/slicer">
              <sle:slicer xmlns:sle="http://schemas.microsoft.com/office/drawing/2010/slicer" name="IDP&amp;&#10;App&#10;Patrol"/>
            </a:graphicData>
          </a:graphic>
        </xdr:graphicFrame>
      </mc:Choice>
      <mc:Fallback xmlns="">
        <xdr:sp macro="" textlink="">
          <xdr:nvSpPr>
            <xdr:cNvPr id="0" name=""/>
            <xdr:cNvSpPr>
              <a:spLocks noTextEdit="1"/>
            </xdr:cNvSpPr>
          </xdr:nvSpPr>
          <xdr:spPr>
            <a:xfrm>
              <a:off x="12811125" y="50482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9525</xdr:colOff>
      <xdr:row>0</xdr:row>
      <xdr:rowOff>0</xdr:rowOff>
    </xdr:from>
    <xdr:to>
      <xdr:col>12</xdr:col>
      <xdr:colOff>9525</xdr:colOff>
      <xdr:row>13</xdr:row>
      <xdr:rowOff>47625</xdr:rowOff>
    </xdr:to>
    <mc:AlternateContent xmlns:mc="http://schemas.openxmlformats.org/markup-compatibility/2006" xmlns:sle15="http://schemas.microsoft.com/office/drawing/2012/slicer">
      <mc:Choice Requires="sle15">
        <xdr:graphicFrame macro="">
          <xdr:nvGraphicFramePr>
            <xdr:cNvPr id="29" name="SSL &#10;VPN&#10;Users">
              <a:extLst>
                <a:ext uri="{FF2B5EF4-FFF2-40B4-BE49-F238E27FC236}">
                  <a16:creationId xmlns:a16="http://schemas.microsoft.com/office/drawing/2014/main" id="{00000000-0008-0000-0100-00001D000000}"/>
                </a:ext>
              </a:extLst>
            </xdr:cNvPr>
            <xdr:cNvGraphicFramePr/>
          </xdr:nvGraphicFramePr>
          <xdr:xfrm>
            <a:off x="0" y="0"/>
            <a:ext cx="0" cy="0"/>
          </xdr:xfrm>
          <a:graphic>
            <a:graphicData uri="http://schemas.microsoft.com/office/drawing/2010/slicer">
              <sle:slicer xmlns:sle="http://schemas.microsoft.com/office/drawing/2010/slicer" name="SSL &#10;VPN&#10;Users"/>
            </a:graphicData>
          </a:graphic>
        </xdr:graphicFrame>
      </mc:Choice>
      <mc:Fallback xmlns="">
        <xdr:sp macro="" textlink="">
          <xdr:nvSpPr>
            <xdr:cNvPr id="0" name=""/>
            <xdr:cNvSpPr>
              <a:spLocks noTextEdit="1"/>
            </xdr:cNvSpPr>
          </xdr:nvSpPr>
          <xdr:spPr>
            <a:xfrm>
              <a:off x="549592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114300</xdr:colOff>
      <xdr:row>2</xdr:row>
      <xdr:rowOff>161925</xdr:rowOff>
    </xdr:from>
    <xdr:to>
      <xdr:col>6</xdr:col>
      <xdr:colOff>1285875</xdr:colOff>
      <xdr:row>2</xdr:row>
      <xdr:rowOff>1010420</xdr:rowOff>
    </xdr:to>
    <xdr:pic>
      <xdr:nvPicPr>
        <xdr:cNvPr id="2" name="圖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0782300" y="800100"/>
          <a:ext cx="1171575" cy="848495"/>
        </a:xfrm>
        <a:prstGeom prst="rect">
          <a:avLst/>
        </a:prstGeom>
      </xdr:spPr>
    </xdr:pic>
    <xdr:clientData/>
  </xdr:twoCellAnchor>
  <xdr:twoCellAnchor editAs="oneCell">
    <xdr:from>
      <xdr:col>8</xdr:col>
      <xdr:colOff>352425</xdr:colOff>
      <xdr:row>2</xdr:row>
      <xdr:rowOff>76200</xdr:rowOff>
    </xdr:from>
    <xdr:to>
      <xdr:col>8</xdr:col>
      <xdr:colOff>1342550</xdr:colOff>
      <xdr:row>2</xdr:row>
      <xdr:rowOff>895013</xdr:rowOff>
    </xdr:to>
    <xdr:pic>
      <xdr:nvPicPr>
        <xdr:cNvPr id="3" name="圖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163675" y="714375"/>
          <a:ext cx="990125" cy="818813"/>
        </a:xfrm>
        <a:prstGeom prst="rect">
          <a:avLst/>
        </a:prstGeom>
      </xdr:spPr>
    </xdr:pic>
    <xdr:clientData/>
  </xdr:twoCellAnchor>
  <xdr:twoCellAnchor editAs="oneCell">
    <xdr:from>
      <xdr:col>9</xdr:col>
      <xdr:colOff>142875</xdr:colOff>
      <xdr:row>2</xdr:row>
      <xdr:rowOff>304800</xdr:rowOff>
    </xdr:from>
    <xdr:to>
      <xdr:col>9</xdr:col>
      <xdr:colOff>1285443</xdr:colOff>
      <xdr:row>2</xdr:row>
      <xdr:rowOff>887100</xdr:rowOff>
    </xdr:to>
    <xdr:pic>
      <xdr:nvPicPr>
        <xdr:cNvPr id="4" name="圖片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5525750" y="942975"/>
          <a:ext cx="1142568" cy="582300"/>
        </a:xfrm>
        <a:prstGeom prst="rect">
          <a:avLst/>
        </a:prstGeom>
      </xdr:spPr>
    </xdr:pic>
    <xdr:clientData/>
  </xdr:twoCellAnchor>
  <xdr:twoCellAnchor>
    <xdr:from>
      <xdr:col>9</xdr:col>
      <xdr:colOff>1562100</xdr:colOff>
      <xdr:row>2</xdr:row>
      <xdr:rowOff>376162</xdr:rowOff>
    </xdr:from>
    <xdr:to>
      <xdr:col>11</xdr:col>
      <xdr:colOff>47626</xdr:colOff>
      <xdr:row>2</xdr:row>
      <xdr:rowOff>966992</xdr:rowOff>
    </xdr:to>
    <xdr:pic>
      <xdr:nvPicPr>
        <xdr:cNvPr id="5" name="圖片 4" descr="USG2200_P">
          <a:extLst>
            <a:ext uri="{FF2B5EF4-FFF2-40B4-BE49-F238E27FC236}">
              <a16:creationId xmlns:a16="http://schemas.microsoft.com/office/drawing/2014/main" id="{00000000-0008-0000-0400-000005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3946" t="25781" r="16666" b="29201"/>
        <a:stretch/>
      </xdr:blipFill>
      <xdr:spPr bwMode="auto">
        <a:xfrm>
          <a:off x="16944975" y="1014337"/>
          <a:ext cx="1628776" cy="590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2</xdr:row>
      <xdr:rowOff>262142</xdr:rowOff>
    </xdr:from>
    <xdr:to>
      <xdr:col>11</xdr:col>
      <xdr:colOff>1496622</xdr:colOff>
      <xdr:row>2</xdr:row>
      <xdr:rowOff>966992</xdr:rowOff>
    </xdr:to>
    <xdr:pic>
      <xdr:nvPicPr>
        <xdr:cNvPr id="6" name="圖片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18649950" y="900317"/>
          <a:ext cx="1372797" cy="704850"/>
        </a:xfrm>
        <a:prstGeom prst="rect">
          <a:avLst/>
        </a:prstGeom>
      </xdr:spPr>
    </xdr:pic>
    <xdr:clientData/>
  </xdr:twoCellAnchor>
  <xdr:twoCellAnchor editAs="oneCell">
    <xdr:from>
      <xdr:col>12</xdr:col>
      <xdr:colOff>114300</xdr:colOff>
      <xdr:row>2</xdr:row>
      <xdr:rowOff>262142</xdr:rowOff>
    </xdr:from>
    <xdr:to>
      <xdr:col>12</xdr:col>
      <xdr:colOff>1487097</xdr:colOff>
      <xdr:row>2</xdr:row>
      <xdr:rowOff>966992</xdr:rowOff>
    </xdr:to>
    <xdr:pic>
      <xdr:nvPicPr>
        <xdr:cNvPr id="7" name="圖片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stretch>
          <a:fillRect/>
        </a:stretch>
      </xdr:blipFill>
      <xdr:spPr>
        <a:xfrm>
          <a:off x="20212050" y="900317"/>
          <a:ext cx="1372797" cy="704850"/>
        </a:xfrm>
        <a:prstGeom prst="rect">
          <a:avLst/>
        </a:prstGeom>
      </xdr:spPr>
    </xdr:pic>
    <xdr:clientData/>
  </xdr:twoCellAnchor>
  <xdr:twoCellAnchor editAs="oneCell">
    <xdr:from>
      <xdr:col>13</xdr:col>
      <xdr:colOff>228600</xdr:colOff>
      <xdr:row>2</xdr:row>
      <xdr:rowOff>405232</xdr:rowOff>
    </xdr:from>
    <xdr:to>
      <xdr:col>13</xdr:col>
      <xdr:colOff>1352119</xdr:colOff>
      <xdr:row>2</xdr:row>
      <xdr:rowOff>966992</xdr:rowOff>
    </xdr:to>
    <xdr:pic>
      <xdr:nvPicPr>
        <xdr:cNvPr id="8" name="圖片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a:stretch>
          <a:fillRect/>
        </a:stretch>
      </xdr:blipFill>
      <xdr:spPr>
        <a:xfrm>
          <a:off x="21897975" y="1043407"/>
          <a:ext cx="1123519" cy="561760"/>
        </a:xfrm>
        <a:prstGeom prst="rect">
          <a:avLst/>
        </a:prstGeom>
      </xdr:spPr>
    </xdr:pic>
    <xdr:clientData/>
  </xdr:twoCellAnchor>
  <xdr:twoCellAnchor editAs="oneCell">
    <xdr:from>
      <xdr:col>15</xdr:col>
      <xdr:colOff>323850</xdr:colOff>
      <xdr:row>2</xdr:row>
      <xdr:rowOff>114300</xdr:rowOff>
    </xdr:from>
    <xdr:to>
      <xdr:col>15</xdr:col>
      <xdr:colOff>1275973</xdr:colOff>
      <xdr:row>2</xdr:row>
      <xdr:rowOff>966992</xdr:rowOff>
    </xdr:to>
    <xdr:pic>
      <xdr:nvPicPr>
        <xdr:cNvPr id="9" name="圖片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a:stretch>
          <a:fillRect/>
        </a:stretch>
      </xdr:blipFill>
      <xdr:spPr>
        <a:xfrm>
          <a:off x="25136475" y="752475"/>
          <a:ext cx="952123" cy="852692"/>
        </a:xfrm>
        <a:prstGeom prst="rect">
          <a:avLst/>
        </a:prstGeom>
      </xdr:spPr>
    </xdr:pic>
    <xdr:clientData/>
  </xdr:twoCellAnchor>
  <xdr:twoCellAnchor editAs="oneCell">
    <xdr:from>
      <xdr:col>14</xdr:col>
      <xdr:colOff>161925</xdr:colOff>
      <xdr:row>2</xdr:row>
      <xdr:rowOff>312773</xdr:rowOff>
    </xdr:from>
    <xdr:to>
      <xdr:col>14</xdr:col>
      <xdr:colOff>1342562</xdr:colOff>
      <xdr:row>2</xdr:row>
      <xdr:rowOff>966992</xdr:rowOff>
    </xdr:to>
    <xdr:pic>
      <xdr:nvPicPr>
        <xdr:cNvPr id="10" name="圖片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a:stretch>
          <a:fillRect/>
        </a:stretch>
      </xdr:blipFill>
      <xdr:spPr>
        <a:xfrm>
          <a:off x="23402925" y="950948"/>
          <a:ext cx="1180637" cy="654219"/>
        </a:xfrm>
        <a:prstGeom prst="rect">
          <a:avLst/>
        </a:prstGeom>
      </xdr:spPr>
    </xdr:pic>
    <xdr:clientData/>
  </xdr:twoCellAnchor>
  <xdr:twoCellAnchor editAs="oneCell">
    <xdr:from>
      <xdr:col>0</xdr:col>
      <xdr:colOff>1343025</xdr:colOff>
      <xdr:row>0</xdr:row>
      <xdr:rowOff>19050</xdr:rowOff>
    </xdr:from>
    <xdr:to>
      <xdr:col>0</xdr:col>
      <xdr:colOff>2688431</xdr:colOff>
      <xdr:row>1</xdr:row>
      <xdr:rowOff>3374</xdr:rowOff>
    </xdr:to>
    <xdr:pic>
      <xdr:nvPicPr>
        <xdr:cNvPr id="11" name="Image 4">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43025" y="19050"/>
          <a:ext cx="1345406" cy="412949"/>
        </a:xfrm>
        <a:prstGeom prst="rect">
          <a:avLst/>
        </a:prstGeom>
      </xdr:spPr>
    </xdr:pic>
    <xdr:clientData/>
  </xdr:twoCellAnchor>
  <xdr:twoCellAnchor editAs="oneCell">
    <xdr:from>
      <xdr:col>7</xdr:col>
      <xdr:colOff>152400</xdr:colOff>
      <xdr:row>2</xdr:row>
      <xdr:rowOff>319998</xdr:rowOff>
    </xdr:from>
    <xdr:to>
      <xdr:col>7</xdr:col>
      <xdr:colOff>1285445</xdr:colOff>
      <xdr:row>2</xdr:row>
      <xdr:rowOff>928892</xdr:rowOff>
    </xdr:to>
    <xdr:pic>
      <xdr:nvPicPr>
        <xdr:cNvPr id="12" name="圖片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0"/>
        <a:stretch>
          <a:fillRect/>
        </a:stretch>
      </xdr:blipFill>
      <xdr:spPr>
        <a:xfrm>
          <a:off x="12392025" y="958173"/>
          <a:ext cx="1133045" cy="608894"/>
        </a:xfrm>
        <a:prstGeom prst="rect">
          <a:avLst/>
        </a:prstGeom>
      </xdr:spPr>
    </xdr:pic>
    <xdr:clientData/>
  </xdr:twoCellAnchor>
  <xdr:twoCellAnchor editAs="oneCell">
    <xdr:from>
      <xdr:col>1</xdr:col>
      <xdr:colOff>38100</xdr:colOff>
      <xdr:row>2</xdr:row>
      <xdr:rowOff>204992</xdr:rowOff>
    </xdr:from>
    <xdr:to>
      <xdr:col>1</xdr:col>
      <xdr:colOff>1410897</xdr:colOff>
      <xdr:row>2</xdr:row>
      <xdr:rowOff>909842</xdr:rowOff>
    </xdr:to>
    <xdr:pic>
      <xdr:nvPicPr>
        <xdr:cNvPr id="13" name="圖片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
        <a:stretch>
          <a:fillRect/>
        </a:stretch>
      </xdr:blipFill>
      <xdr:spPr>
        <a:xfrm>
          <a:off x="2847975" y="843167"/>
          <a:ext cx="1372797" cy="704850"/>
        </a:xfrm>
        <a:prstGeom prst="rect">
          <a:avLst/>
        </a:prstGeom>
      </xdr:spPr>
    </xdr:pic>
    <xdr:clientData/>
  </xdr:twoCellAnchor>
  <xdr:twoCellAnchor editAs="oneCell">
    <xdr:from>
      <xdr:col>2</xdr:col>
      <xdr:colOff>85725</xdr:colOff>
      <xdr:row>2</xdr:row>
      <xdr:rowOff>243092</xdr:rowOff>
    </xdr:from>
    <xdr:to>
      <xdr:col>2</xdr:col>
      <xdr:colOff>1458522</xdr:colOff>
      <xdr:row>2</xdr:row>
      <xdr:rowOff>947942</xdr:rowOff>
    </xdr:to>
    <xdr:pic>
      <xdr:nvPicPr>
        <xdr:cNvPr id="14" name="圖片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
        <a:stretch>
          <a:fillRect/>
        </a:stretch>
      </xdr:blipFill>
      <xdr:spPr>
        <a:xfrm>
          <a:off x="4467225" y="881267"/>
          <a:ext cx="1372797" cy="704850"/>
        </a:xfrm>
        <a:prstGeom prst="rect">
          <a:avLst/>
        </a:prstGeom>
      </xdr:spPr>
    </xdr:pic>
    <xdr:clientData/>
  </xdr:twoCellAnchor>
  <xdr:twoCellAnchor editAs="oneCell">
    <xdr:from>
      <xdr:col>3</xdr:col>
      <xdr:colOff>76200</xdr:colOff>
      <xdr:row>2</xdr:row>
      <xdr:rowOff>243092</xdr:rowOff>
    </xdr:from>
    <xdr:to>
      <xdr:col>3</xdr:col>
      <xdr:colOff>1448997</xdr:colOff>
      <xdr:row>2</xdr:row>
      <xdr:rowOff>947942</xdr:rowOff>
    </xdr:to>
    <xdr:pic>
      <xdr:nvPicPr>
        <xdr:cNvPr id="15" name="圖片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stretch>
          <a:fillRect/>
        </a:stretch>
      </xdr:blipFill>
      <xdr:spPr>
        <a:xfrm>
          <a:off x="6029325" y="881267"/>
          <a:ext cx="1372797" cy="704850"/>
        </a:xfrm>
        <a:prstGeom prst="rect">
          <a:avLst/>
        </a:prstGeom>
      </xdr:spPr>
    </xdr:pic>
    <xdr:clientData/>
  </xdr:twoCellAnchor>
  <xdr:twoCellAnchor editAs="oneCell">
    <xdr:from>
      <xdr:col>4</xdr:col>
      <xdr:colOff>200025</xdr:colOff>
      <xdr:row>2</xdr:row>
      <xdr:rowOff>367132</xdr:rowOff>
    </xdr:from>
    <xdr:to>
      <xdr:col>4</xdr:col>
      <xdr:colOff>1399744</xdr:colOff>
      <xdr:row>2</xdr:row>
      <xdr:rowOff>966992</xdr:rowOff>
    </xdr:to>
    <xdr:pic>
      <xdr:nvPicPr>
        <xdr:cNvPr id="16" name="圖片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6"/>
        <a:stretch>
          <a:fillRect/>
        </a:stretch>
      </xdr:blipFill>
      <xdr:spPr>
        <a:xfrm>
          <a:off x="7724775" y="1005307"/>
          <a:ext cx="1199719" cy="599860"/>
        </a:xfrm>
        <a:prstGeom prst="rect">
          <a:avLst/>
        </a:prstGeom>
      </xdr:spPr>
    </xdr:pic>
    <xdr:clientData/>
  </xdr:twoCellAnchor>
  <xdr:twoCellAnchor editAs="oneCell">
    <xdr:from>
      <xdr:col>5</xdr:col>
      <xdr:colOff>209550</xdr:colOff>
      <xdr:row>2</xdr:row>
      <xdr:rowOff>424282</xdr:rowOff>
    </xdr:from>
    <xdr:to>
      <xdr:col>5</xdr:col>
      <xdr:colOff>1333069</xdr:colOff>
      <xdr:row>2</xdr:row>
      <xdr:rowOff>986042</xdr:rowOff>
    </xdr:to>
    <xdr:pic>
      <xdr:nvPicPr>
        <xdr:cNvPr id="17" name="圖片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
        <a:stretch>
          <a:fillRect/>
        </a:stretch>
      </xdr:blipFill>
      <xdr:spPr>
        <a:xfrm>
          <a:off x="9305925" y="1062457"/>
          <a:ext cx="1123519" cy="5617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1343025</xdr:colOff>
      <xdr:row>0</xdr:row>
      <xdr:rowOff>19050</xdr:rowOff>
    </xdr:from>
    <xdr:to>
      <xdr:col>0</xdr:col>
      <xdr:colOff>2688431</xdr:colOff>
      <xdr:row>1</xdr:row>
      <xdr:rowOff>3374</xdr:rowOff>
    </xdr:to>
    <xdr:pic>
      <xdr:nvPicPr>
        <xdr:cNvPr id="2" name="Imag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 y="19050"/>
          <a:ext cx="1345406" cy="412949"/>
        </a:xfrm>
        <a:prstGeom prst="rect">
          <a:avLst/>
        </a:prstGeom>
      </xdr:spPr>
    </xdr:pic>
    <xdr:clientData/>
  </xdr:twoCellAnchor>
  <xdr:twoCellAnchor editAs="oneCell">
    <xdr:from>
      <xdr:col>3</xdr:col>
      <xdr:colOff>226219</xdr:colOff>
      <xdr:row>2</xdr:row>
      <xdr:rowOff>250031</xdr:rowOff>
    </xdr:from>
    <xdr:to>
      <xdr:col>3</xdr:col>
      <xdr:colOff>1406856</xdr:colOff>
      <xdr:row>2</xdr:row>
      <xdr:rowOff>904250</xdr:rowOff>
    </xdr:to>
    <xdr:pic>
      <xdr:nvPicPr>
        <xdr:cNvPr id="3" name="圖片 18">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6179344" y="888206"/>
          <a:ext cx="1180637" cy="654219"/>
        </a:xfrm>
        <a:prstGeom prst="rect">
          <a:avLst/>
        </a:prstGeom>
      </xdr:spPr>
    </xdr:pic>
    <xdr:clientData/>
  </xdr:twoCellAnchor>
  <xdr:twoCellAnchor editAs="oneCell">
    <xdr:from>
      <xdr:col>2</xdr:col>
      <xdr:colOff>34719</xdr:colOff>
      <xdr:row>2</xdr:row>
      <xdr:rowOff>202405</xdr:rowOff>
    </xdr:from>
    <xdr:to>
      <xdr:col>2</xdr:col>
      <xdr:colOff>1461838</xdr:colOff>
      <xdr:row>2</xdr:row>
      <xdr:rowOff>904873</xdr:rowOff>
    </xdr:to>
    <xdr:pic>
      <xdr:nvPicPr>
        <xdr:cNvPr id="4" name="Picture 2" descr="ftp://zyxel_mkt:8$a9G6s4N@ftp2.zyxel.com.tw/product_picture/product_picture_standard/img_vpn100_p.png">
          <a:extLst>
            <a:ext uri="{FF2B5EF4-FFF2-40B4-BE49-F238E27FC236}">
              <a16:creationId xmlns:a16="http://schemas.microsoft.com/office/drawing/2014/main" id="{00000000-0008-0000-05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689" t="14892" r="5930" b="21554"/>
        <a:stretch/>
      </xdr:blipFill>
      <xdr:spPr bwMode="auto">
        <a:xfrm>
          <a:off x="4416219" y="840580"/>
          <a:ext cx="1427119" cy="702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95253</xdr:colOff>
      <xdr:row>2</xdr:row>
      <xdr:rowOff>226219</xdr:rowOff>
    </xdr:from>
    <xdr:to>
      <xdr:col>1</xdr:col>
      <xdr:colOff>1511314</xdr:colOff>
      <xdr:row>2</xdr:row>
      <xdr:rowOff>910219</xdr:rowOff>
    </xdr:to>
    <xdr:pic>
      <xdr:nvPicPr>
        <xdr:cNvPr id="5" name="Picture 4" descr="ftp://zyxel_mkt:8$a9G6s4N@ftp2.zyxel.com.tw/product_picture/product_picture_standard/img_vpn300_p.png">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20" t="15313" r="5501" b="22806"/>
        <a:stretch/>
      </xdr:blipFill>
      <xdr:spPr bwMode="auto">
        <a:xfrm>
          <a:off x="2905128" y="864394"/>
          <a:ext cx="1416061"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333935</xdr:colOff>
      <xdr:row>22</xdr:row>
      <xdr:rowOff>131093</xdr:rowOff>
    </xdr:to>
    <xdr:pic>
      <xdr:nvPicPr>
        <xdr:cNvPr id="3" name="圖片 12">
          <a:extLst>
            <a:ext uri="{FF2B5EF4-FFF2-40B4-BE49-F238E27FC236}">
              <a16:creationId xmlns:a16="http://schemas.microsoft.com/office/drawing/2014/main" id="{A3D53804-1022-494B-B705-EF48D16E12E6}"/>
            </a:ext>
          </a:extLst>
        </xdr:cNvPr>
        <xdr:cNvPicPr>
          <a:picLocks noChangeAspect="1"/>
        </xdr:cNvPicPr>
      </xdr:nvPicPr>
      <xdr:blipFill>
        <a:blip xmlns:r="http://schemas.openxmlformats.org/officeDocument/2006/relationships" r:embed="rId1"/>
        <a:stretch>
          <a:fillRect/>
        </a:stretch>
      </xdr:blipFill>
      <xdr:spPr>
        <a:xfrm>
          <a:off x="0" y="0"/>
          <a:ext cx="8868335" cy="4322093"/>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_Name" xr10:uid="{00000000-0013-0000-FFFF-FFFF01000000}" sourceName="Product Name">
  <extLst>
    <x:ext xmlns:x15="http://schemas.microsoft.com/office/spreadsheetml/2010/11/main" uri="{2F2917AC-EB37-4324-AD4E-5DD8C200BD13}">
      <x15:tableSlicerCache tableId="1" column="2"/>
    </x:ex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V" xr10:uid="{00000000-0013-0000-FFFF-FFFF0A000000}" sourceName="AV">
  <extLst>
    <x:ext xmlns:x15="http://schemas.microsoft.com/office/spreadsheetml/2010/11/main" uri="{2F2917AC-EB37-4324-AD4E-5DD8C200BD13}">
      <x15:tableSlicerCache tableId="1" column="14"/>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TM___AV___IDP" xr10:uid="{00000000-0013-0000-FFFF-FFFF0B000000}" sourceName="UTM _x000a_(AV&amp;_x000a_ IDP)">
  <extLst>
    <x:ext xmlns:x15="http://schemas.microsoft.com/office/spreadsheetml/2010/11/main" uri="{2F2917AC-EB37-4324-AD4E-5DD8C200BD13}">
      <x15:tableSlicerCache tableId="1" column="15"/>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SL___HTTPS__inspect" xr10:uid="{00000000-0013-0000-FFFF-FFFF0C000000}" sourceName="SSL _x000a_(HTTPS)_x000a_inspect">
  <extLst>
    <x:ext xmlns:x15="http://schemas.microsoft.com/office/spreadsheetml/2010/11/main" uri="{2F2917AC-EB37-4324-AD4E-5DD8C200BD13}">
      <x15:tableSlicerCache tableId="1" column="18"/>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ndbox_Botnet_Anti_phising" xr10:uid="{00000000-0013-0000-FFFF-FFFF0D000000}" sourceName="Sandbox&amp;Botnet&amp;Anti-phising">
  <extLst>
    <x:ext xmlns:x15="http://schemas.microsoft.com/office/spreadsheetml/2010/11/main" uri="{2F2917AC-EB37-4324-AD4E-5DD8C200BD13}">
      <x15:tableSlicerCache tableId="1" column="35"/>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ti_Virus" xr10:uid="{00000000-0013-0000-FFFF-FFFF0E000000}" sourceName="Anti_x000a_Virus">
  <extLst>
    <x:ext xmlns:x15="http://schemas.microsoft.com/office/spreadsheetml/2010/11/main" uri="{2F2917AC-EB37-4324-AD4E-5DD8C200BD13}">
      <x15:tableSlicerCache tableId="1" column="19"/>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nti_Spam" xr10:uid="{00000000-0013-0000-FFFF-FFFF0F000000}" sourceName="Anti_x000a_Spam">
  <extLst>
    <x:ext xmlns:x15="http://schemas.microsoft.com/office/spreadsheetml/2010/11/main" uri="{2F2917AC-EB37-4324-AD4E-5DD8C200BD13}">
      <x15:tableSlicerCache tableId="1" column="21"/>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ntent_Filtering" xr10:uid="{00000000-0013-0000-FFFF-FFFF10000000}" sourceName="Content_x000a_Filtering">
  <extLst>
    <x:ext xmlns:x15="http://schemas.microsoft.com/office/spreadsheetml/2010/11/main" uri="{2F2917AC-EB37-4324-AD4E-5DD8C200BD13}">
      <x15:tableSlicerCache tableId="1" column="22"/>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vice_HA___HA_Pro" xr10:uid="{00000000-0013-0000-FFFF-FFFF11000000}" sourceName="Device HA /_x000a_HA Pro">
  <extLst>
    <x:ext xmlns:x15="http://schemas.microsoft.com/office/spreadsheetml/2010/11/main" uri="{2F2917AC-EB37-4324-AD4E-5DD8C200BD13}">
      <x15:tableSlicerCache tableId="1" column="23"/>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ostpot_Mngmnt" xr10:uid="{00000000-0013-0000-FFFF-FFFF12000000}" sourceName="Hostpot_x000a_Mngmnt">
  <extLst>
    <x:ext xmlns:x15="http://schemas.microsoft.com/office/spreadsheetml/2010/11/main" uri="{2F2917AC-EB37-4324-AD4E-5DD8C200BD13}">
      <x15:tableSlicerCache tableId="1" column="24"/>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ireless" xr10:uid="{00000000-0013-0000-FFFF-FFFF13000000}" sourceName="Wireless">
  <extLst>
    <x:ext xmlns:x15="http://schemas.microsoft.com/office/spreadsheetml/2010/11/main" uri="{2F2917AC-EB37-4324-AD4E-5DD8C200BD13}">
      <x15:tableSlicerCache tableId="1" column="25"/>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rewall_Type" xr10:uid="{00000000-0013-0000-FFFF-FFFF02000000}" sourceName="Firewall Type">
  <extLst>
    <x:ext xmlns:x15="http://schemas.microsoft.com/office/spreadsheetml/2010/11/main" uri="{2F2917AC-EB37-4324-AD4E-5DD8C200BD13}">
      <x15:tableSlicerCache tableId="1" column="3"/>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LAN__Int." xr10:uid="{00000000-0013-0000-FFFF-FFFF14000000}" sourceName="VLAN_x000a_ Int.">
  <extLst>
    <x:ext xmlns:x15="http://schemas.microsoft.com/office/spreadsheetml/2010/11/main" uri="{2F2917AC-EB37-4324-AD4E-5DD8C200BD13}">
      <x15:tableSlicerCache tableId="1" column="26"/>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ssions" xr10:uid="{00000000-0013-0000-FFFF-FFFF15000000}" sourceName="Sessions">
  <extLst>
    <x:ext xmlns:x15="http://schemas.microsoft.com/office/spreadsheetml/2010/11/main" uri="{2F2917AC-EB37-4324-AD4E-5DD8C200BD13}">
      <x15:tableSlicerCache tableId="1" column="28"/>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Psec_VPN_tunn" xr10:uid="{00000000-0013-0000-FFFF-FFFF16000000}" sourceName="IPsec_x000a_VPN tunn">
  <extLst>
    <x:ext xmlns:x15="http://schemas.microsoft.com/office/spreadsheetml/2010/11/main" uri="{2F2917AC-EB37-4324-AD4E-5DD8C200BD13}">
      <x15:tableSlicerCache tableId="1" column="29"/>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DP__App_Patrol" xr10:uid="{00000000-0013-0000-FFFF-FFFF17000000}" sourceName="IDP&amp;_x000a_App_x000a_Patrol">
  <extLst>
    <x:ext xmlns:x15="http://schemas.microsoft.com/office/spreadsheetml/2010/11/main" uri="{2F2917AC-EB37-4324-AD4E-5DD8C200BD13}">
      <x15:tableSlicerCache tableId="1" column="2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SL__VPN_Users" xr10:uid="{00000000-0013-0000-FFFF-FFFF18000000}" sourceName="SSL _x000a_VPN_x000a_Users">
  <extLst>
    <x:ext xmlns:x15="http://schemas.microsoft.com/office/spreadsheetml/2010/11/main" uri="{2F2917AC-EB37-4324-AD4E-5DD8C200BD13}">
      <x15:tableSlicerCache tableId="1" column="3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com._max_users" xr10:uid="{00000000-0013-0000-FFFF-FFFF03000000}" sourceName="Recom._x000a_max users">
  <extLst>
    <x:ext xmlns:x15="http://schemas.microsoft.com/office/spreadsheetml/2010/11/main" uri="{2F2917AC-EB37-4324-AD4E-5DD8C200BD13}">
      <x15:tableSlicerCache tableId="1" column="5"/>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J_45_ports" xr10:uid="{00000000-0013-0000-FFFF-FFFF04000000}" sourceName="RJ-45_x000a_ports">
  <extLst>
    <x:ext xmlns:x15="http://schemas.microsoft.com/office/spreadsheetml/2010/11/main" uri="{2F2917AC-EB37-4324-AD4E-5DD8C200BD13}">
      <x15:tableSlicerCache tableId="1" column="6"/>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FP__Ports" xr10:uid="{00000000-0013-0000-FFFF-FFFF05000000}" sourceName="SFP _x000a_Ports">
  <extLst>
    <x:ext xmlns:x15="http://schemas.microsoft.com/office/spreadsheetml/2010/11/main" uri="{2F2917AC-EB37-4324-AD4E-5DD8C200BD13}">
      <x15:tableSlicerCache tableId="1" column="7"/>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10G__Ports" xr10:uid="{00000000-0013-0000-FFFF-FFFF06000000}" sourceName="10G _x000a_Ports">
  <extLst>
    <x:ext xmlns:x15="http://schemas.microsoft.com/office/spreadsheetml/2010/11/main" uri="{2F2917AC-EB37-4324-AD4E-5DD8C200BD13}">
      <x15:tableSlicerCache tableId="1" column="8"/>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PI_FW" xr10:uid="{00000000-0013-0000-FFFF-FFFF07000000}" sourceName="SPI_x000a_FW">
  <extLst>
    <x:ext xmlns:x15="http://schemas.microsoft.com/office/spreadsheetml/2010/11/main" uri="{2F2917AC-EB37-4324-AD4E-5DD8C200BD13}">
      <x15:tableSlicerCache tableId="1" column="11"/>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PN" xr10:uid="{00000000-0013-0000-FFFF-FFFF08000000}" sourceName="VPN ">
  <extLst>
    <x:ext xmlns:x15="http://schemas.microsoft.com/office/spreadsheetml/2010/11/main" uri="{2F2917AC-EB37-4324-AD4E-5DD8C200BD13}">
      <x15:tableSlicerCache tableId="1" column="12"/>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DP" xr10:uid="{00000000-0013-0000-FFFF-FFFF09000000}" sourceName="IDP">
  <extLst>
    <x:ext xmlns:x15="http://schemas.microsoft.com/office/spreadsheetml/2010/11/main" uri="{2F2917AC-EB37-4324-AD4E-5DD8C200BD13}">
      <x15:tableSlicerCache tableId="1" column="1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ct Name" xr10:uid="{00000000-0014-0000-FFFF-FFFF01000000}" cache="Slicer_Product_Name" caption="Product Name" style="SlicerStyleDark2" rowHeight="241300"/>
  <slicer name="Firewall Type" xr10:uid="{00000000-0014-0000-FFFF-FFFF02000000}" cache="Slicer_Firewall_Type" caption="Firewall Type" style="SlicerStyleLight2" rowHeight="241300"/>
  <slicer name="Recom._x000a_max users" xr10:uid="{00000000-0014-0000-FFFF-FFFF03000000}" cache="Slicer_Recom._max_users" caption="Recom._x000a_max users" startItem="5" style="SlicerStyleLight2" rowHeight="241300"/>
  <slicer name="RJ-45_x000a_ports" xr10:uid="{00000000-0014-0000-FFFF-FFFF04000000}" cache="Slicer_RJ_45_ports" caption="RJ-45_x000a_ports" style="SlicerStyleLight2" rowHeight="241300"/>
  <slicer name="SFP _x000a_Ports" xr10:uid="{00000000-0014-0000-FFFF-FFFF05000000}" cache="Slicer_SFP__Ports" caption="SFP _x000a_Ports" style="SlicerStyleLight2" rowHeight="241300"/>
  <slicer name="10G _x000a_Ports" xr10:uid="{00000000-0014-0000-FFFF-FFFF06000000}" cache="Slicer_10G__Ports" caption="10G _x000a_Ports" style="SlicerStyleLight2" rowHeight="241300"/>
  <slicer name="SPI_x000a_FW" xr10:uid="{00000000-0014-0000-FFFF-FFFF07000000}" cache="Slicer_SPI_FW" caption="SPI_x000a_FW" style="SlicerStyleLight2" rowHeight="241300"/>
  <slicer name="VPN " xr10:uid="{00000000-0014-0000-FFFF-FFFF08000000}" cache="Slicer_VPN" caption="VPN " style="SlicerStyleLight2" rowHeight="241300"/>
  <slicer name="IDP" xr10:uid="{00000000-0014-0000-FFFF-FFFF09000000}" cache="Slicer_IDP" caption="IDP" style="SlicerStyleLight2" rowHeight="241300"/>
  <slicer name="AV" xr10:uid="{00000000-0014-0000-FFFF-FFFF0A000000}" cache="Slicer_AV" caption="AV" style="SlicerStyleLight2" rowHeight="241300"/>
  <slicer name="UTM _x000a_(AV&amp;_x000a_ IDP)" xr10:uid="{00000000-0014-0000-FFFF-FFFF0B000000}" cache="Slicer_UTM___AV___IDP" caption="UTM _x000a_(AV&amp;_x000a_ IDP)" style="SlicerStyleLight2" rowHeight="241300"/>
  <slicer name="SSL _x000a_(HTTPS)_x000a_inspect" xr10:uid="{00000000-0014-0000-FFFF-FFFF0C000000}" cache="Slicer_SSL___HTTPS__inspect" caption="SSL _x000a_(HTTPS)_x000a_inspect" style="SlicerStyleLight2" rowHeight="241300"/>
  <slicer name="Sandbox&amp;Botnet&amp;Anti-phising" xr10:uid="{00000000-0014-0000-FFFF-FFFF0D000000}" cache="Slicer_Sandbox_Botnet_Anti_phising" caption="Sandbox&amp;Botnet&amp;Anti-phising" style="SlicerStyleLight2" rowHeight="241300"/>
  <slicer name="Anti_x000a_Virus" xr10:uid="{00000000-0014-0000-FFFF-FFFF0E000000}" cache="Slicer_Anti_Virus" caption="Anti_x000a_Virus" style="SlicerStyleLight2" rowHeight="241300"/>
  <slicer name="Anti_x000a_Spam" xr10:uid="{00000000-0014-0000-FFFF-FFFF0F000000}" cache="Slicer_Anti_Spam" caption="Anti_x000a_Spam" style="SlicerStyleLight2" rowHeight="241300"/>
  <slicer name="Content_x000a_Filtering" xr10:uid="{00000000-0014-0000-FFFF-FFFF10000000}" cache="Slicer_Content_Filtering" caption="Content_x000a_Filtering" style="SlicerStyleLight2" rowHeight="241300"/>
  <slicer name="Device HA /_x000a_HA Pro" xr10:uid="{00000000-0014-0000-FFFF-FFFF11000000}" cache="Slicer_Device_HA___HA_Pro" caption="Device HA /_x000a_HA Pro" style="SlicerStyleLight2" rowHeight="241300"/>
  <slicer name="Hostpot_x000a_Mngmnt" xr10:uid="{00000000-0014-0000-FFFF-FFFF12000000}" cache="Slicer_Hostpot_Mngmnt" caption="Hostpot_x000a_Mngmnt" style="SlicerStyleLight2" rowHeight="241300"/>
  <slicer name="Wireless" xr10:uid="{00000000-0014-0000-FFFF-FFFF13000000}" cache="Slicer_Wireless" caption="Wireless" style="SlicerStyleLight2" rowHeight="241300"/>
  <slicer name="VLAN_x000a_ Int." xr10:uid="{00000000-0014-0000-FFFF-FFFF14000000}" cache="Slicer_VLAN__Int." caption="VLAN_x000a_ Int." style="SlicerStyleLight2" rowHeight="241300"/>
  <slicer name="Sessions" xr10:uid="{00000000-0014-0000-FFFF-FFFF15000000}" cache="Slicer_Sessions" caption="Sessions" style="SlicerStyleLight2" rowHeight="241300"/>
  <slicer name="IPsec_x000a_VPN tunn" xr10:uid="{00000000-0014-0000-FFFF-FFFF16000000}" cache="Slicer_IPsec_VPN_tunn" caption="IPsec_x000a_VPN tunn" style="SlicerStyleLight2" rowHeight="241300"/>
  <slicer name="IDP&amp;_x000a_App_x000a_Patrol" xr10:uid="{00000000-0014-0000-FFFF-FFFF17000000}" cache="Slicer_IDP__App_Patrol" caption="IDP&amp;_x000a_App_x000a_Patrol" style="SlicerStyleLight2" rowHeight="241300"/>
  <slicer name="SSL _x000a_VPN_x000a_Users" xr10:uid="{00000000-0014-0000-FFFF-FFFF18000000}" cache="Slicer_SSL__VPN_Users" caption="SSL _x000a_VPN_x000a_Users"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4" displayName="Table4" ref="A2:AI28" totalsRowShown="0" headerRowDxfId="39" dataDxfId="37" headerRowBorderDxfId="38" tableBorderDxfId="36" totalsRowBorderDxfId="35">
  <autoFilter ref="A2:AI28" xr:uid="{00000000-0009-0000-0100-000001000000}"/>
  <tableColumns count="35">
    <tableColumn id="1" xr3:uid="{00000000-0010-0000-0000-000001000000}" name="Part Number" dataDxfId="34"/>
    <tableColumn id="2" xr3:uid="{00000000-0010-0000-0000-000002000000}" name="Product Name" dataDxfId="33"/>
    <tableColumn id="3" xr3:uid="{00000000-0010-0000-0000-000003000000}" name="Firewall Type" dataDxfId="32"/>
    <tableColumn id="4" xr3:uid="{00000000-0010-0000-0000-000004000000}" name="Model" dataDxfId="31"/>
    <tableColumn id="5" xr3:uid="{00000000-0010-0000-0000-000005000000}" name="Recom._x000a_max users" dataDxfId="30"/>
    <tableColumn id="6" xr3:uid="{00000000-0010-0000-0000-000006000000}" name="RJ-45_x000a_ports" dataDxfId="29"/>
    <tableColumn id="7" xr3:uid="{00000000-0010-0000-0000-000007000000}" name="SFP _x000a_Ports" dataDxfId="28"/>
    <tableColumn id="8" xr3:uid="{00000000-0010-0000-0000-000008000000}" name="10G _x000a_Ports" dataDxfId="27"/>
    <tableColumn id="9" xr3:uid="{00000000-0010-0000-0000-000009000000}" name="Config. _x000a_Ports" dataDxfId="26"/>
    <tableColumn id="10" xr3:uid="{00000000-0010-0000-0000-00000A000000}" name="Max._x000a_WAN_x000a_Ports" dataDxfId="25"/>
    <tableColumn id="11" xr3:uid="{00000000-0010-0000-0000-00000B000000}" name="SPI_x000a_FW" dataDxfId="24"/>
    <tableColumn id="12" xr3:uid="{00000000-0010-0000-0000-00000C000000}" name="VPN " dataDxfId="23"/>
    <tableColumn id="13" xr3:uid="{00000000-0010-0000-0000-00000D000000}" name="IDP" dataDxfId="22"/>
    <tableColumn id="14" xr3:uid="{00000000-0010-0000-0000-00000E000000}" name="AV" dataDxfId="21"/>
    <tableColumn id="15" xr3:uid="{00000000-0010-0000-0000-00000F000000}" name="UTM _x000a_(AV&amp;_x000a_ IDP)" dataDxfId="20"/>
    <tableColumn id="16" xr3:uid="{00000000-0010-0000-0000-000010000000}" name="FW &amp; VPN " dataDxfId="19"/>
    <tableColumn id="17" xr3:uid="{00000000-0010-0000-0000-000011000000}" name="SSL_x000a_ VPN" dataDxfId="18"/>
    <tableColumn id="18" xr3:uid="{00000000-0010-0000-0000-000012000000}" name="SSL _x000a_(HTTPS)_x000a_inspect" dataDxfId="17"/>
    <tableColumn id="35" xr3:uid="{00000000-0010-0000-0000-000023000000}" name="Sandbox&amp;Botnet&amp;Anti-phising" dataDxfId="16"/>
    <tableColumn id="19" xr3:uid="{00000000-0010-0000-0000-000013000000}" name="Anti_x000a_Virus" dataDxfId="15"/>
    <tableColumn id="20" xr3:uid="{00000000-0010-0000-0000-000014000000}" name="IDP&amp;_x000a_App_x000a_Patrol" dataDxfId="14"/>
    <tableColumn id="21" xr3:uid="{00000000-0010-0000-0000-000015000000}" name="Anti_x000a_Spam" dataDxfId="13"/>
    <tableColumn id="22" xr3:uid="{00000000-0010-0000-0000-000016000000}" name="Content_x000a_Filtering" dataDxfId="12"/>
    <tableColumn id="23" xr3:uid="{00000000-0010-0000-0000-000017000000}" name="Device HA /_x000a_HA Pro" dataDxfId="11"/>
    <tableColumn id="24" xr3:uid="{00000000-0010-0000-0000-000018000000}" name="Hostpot_x000a_Mngmnt" dataDxfId="10"/>
    <tableColumn id="25" xr3:uid="{00000000-0010-0000-0000-000019000000}" name="Wireless" dataDxfId="9"/>
    <tableColumn id="26" xr3:uid="{00000000-0010-0000-0000-00001A000000}" name="VLAN_x000a_ Int." dataDxfId="8"/>
    <tableColumn id="27" xr3:uid="{00000000-0010-0000-0000-00001B000000}" name="Devices" dataDxfId="7"/>
    <tableColumn id="28" xr3:uid="{00000000-0010-0000-0000-00001C000000}" name="Sessions" dataDxfId="6"/>
    <tableColumn id="29" xr3:uid="{00000000-0010-0000-0000-00001D000000}" name="IPsec_x000a_VPN tunn" dataDxfId="5"/>
    <tableColumn id="30" xr3:uid="{00000000-0010-0000-0000-00001E000000}" name="SSL _x000a_VPN_x000a_Users" dataDxfId="4"/>
    <tableColumn id="31" xr3:uid="{00000000-0010-0000-0000-00001F000000}" name="#Managed_x000a_ AP " dataDxfId="3"/>
    <tableColumn id="32" xr3:uid="{00000000-0010-0000-0000-000020000000}" name="Devices2" dataDxfId="2"/>
    <tableColumn id="33" xr3:uid="{00000000-0010-0000-0000-000021000000}" name="SSL_x000a_VPN_x000a_Users" dataDxfId="1"/>
    <tableColumn id="34" xr3:uid="{00000000-0010-0000-0000-000022000000}" name="#Managed_x000a_AP "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K24"/>
  <sheetViews>
    <sheetView tabSelected="1" workbookViewId="0">
      <pane xSplit="1" ySplit="1" topLeftCell="B2" activePane="bottomRight" state="frozen"/>
      <selection pane="topRight" activeCell="B1" sqref="B1"/>
      <selection pane="bottomLeft" activeCell="A2" sqref="A2"/>
      <selection pane="bottomRight" activeCell="B25" sqref="B25"/>
    </sheetView>
  </sheetViews>
  <sheetFormatPr baseColWidth="10" defaultColWidth="17.1796875" defaultRowHeight="14.5"/>
  <cols>
    <col min="1" max="1" width="15.26953125" style="440" bestFit="1" customWidth="1"/>
    <col min="2" max="2" width="17.54296875" style="440" customWidth="1"/>
    <col min="3" max="3" width="14.81640625" style="440" customWidth="1"/>
    <col min="4" max="4" width="18.453125" style="440" customWidth="1"/>
    <col min="5" max="5" width="14.453125" style="440" customWidth="1"/>
    <col min="6" max="6" width="15.54296875" style="440" customWidth="1"/>
    <col min="7" max="7" width="8.6328125" style="440" customWidth="1"/>
    <col min="8" max="8" width="11.08984375" style="440" customWidth="1"/>
    <col min="9" max="9" width="11" style="440" customWidth="1"/>
    <col min="10" max="10" width="10.08984375" style="440" customWidth="1"/>
    <col min="11" max="11" width="9.90625" style="440" customWidth="1"/>
    <col min="12" max="16384" width="17.1796875" style="440"/>
  </cols>
  <sheetData>
    <row r="1" spans="1:11">
      <c r="A1" s="544" t="s">
        <v>0</v>
      </c>
      <c r="B1" s="545" t="s">
        <v>1</v>
      </c>
      <c r="C1" s="545" t="s">
        <v>2</v>
      </c>
      <c r="D1" s="545" t="s">
        <v>3</v>
      </c>
      <c r="E1" s="545" t="s">
        <v>4</v>
      </c>
      <c r="F1" s="545" t="s">
        <v>5</v>
      </c>
      <c r="G1" s="545" t="s">
        <v>6</v>
      </c>
      <c r="H1" s="545" t="s">
        <v>7</v>
      </c>
      <c r="I1" s="545" t="s">
        <v>8</v>
      </c>
      <c r="J1" s="545" t="s">
        <v>9</v>
      </c>
      <c r="K1" s="545" t="s">
        <v>10</v>
      </c>
    </row>
    <row r="2" spans="1:11" ht="20.5" customHeight="1">
      <c r="A2" s="548" t="s">
        <v>11</v>
      </c>
      <c r="B2" s="546" t="s">
        <v>12</v>
      </c>
      <c r="C2" s="546" t="s">
        <v>13</v>
      </c>
      <c r="D2" s="546" t="s">
        <v>14</v>
      </c>
      <c r="E2" s="546"/>
      <c r="F2" s="546" t="s">
        <v>15</v>
      </c>
      <c r="G2" s="546"/>
      <c r="H2" s="546"/>
      <c r="I2" s="546"/>
      <c r="J2" s="546"/>
      <c r="K2" s="546"/>
    </row>
    <row r="3" spans="1:11" ht="18.5" customHeight="1">
      <c r="A3" s="548" t="s">
        <v>16</v>
      </c>
      <c r="B3" s="546" t="s">
        <v>17</v>
      </c>
      <c r="C3" s="546" t="s">
        <v>18</v>
      </c>
      <c r="D3" s="546" t="s">
        <v>19</v>
      </c>
      <c r="E3" s="546"/>
      <c r="F3" s="546" t="s">
        <v>20</v>
      </c>
      <c r="G3" s="546"/>
      <c r="H3" s="546"/>
      <c r="I3" s="546"/>
      <c r="J3" s="546"/>
      <c r="K3" s="546"/>
    </row>
    <row r="4" spans="1:11" ht="20.5" customHeight="1">
      <c r="A4" s="548" t="s">
        <v>21</v>
      </c>
      <c r="B4" s="546" t="s">
        <v>22</v>
      </c>
      <c r="C4" s="546" t="s">
        <v>23</v>
      </c>
      <c r="D4" s="546" t="s">
        <v>24</v>
      </c>
      <c r="E4" s="546"/>
      <c r="F4" s="546" t="s">
        <v>25</v>
      </c>
      <c r="G4" s="546"/>
      <c r="H4" s="546"/>
      <c r="I4" s="546"/>
      <c r="J4" s="546"/>
      <c r="K4" s="546"/>
    </row>
    <row r="5" spans="1:11" ht="21.5" customHeight="1">
      <c r="A5" s="548" t="s">
        <v>26</v>
      </c>
      <c r="B5" s="546" t="s">
        <v>27</v>
      </c>
      <c r="C5" s="546" t="s">
        <v>28</v>
      </c>
      <c r="D5" s="546" t="s">
        <v>29</v>
      </c>
      <c r="E5" s="546"/>
      <c r="F5" s="546"/>
      <c r="G5" s="546"/>
      <c r="H5" s="546"/>
      <c r="I5" s="546"/>
      <c r="J5" s="546"/>
      <c r="K5" s="546"/>
    </row>
    <row r="6" spans="1:11" ht="22" customHeight="1">
      <c r="A6" s="548" t="s">
        <v>30</v>
      </c>
      <c r="B6" s="546" t="s">
        <v>31</v>
      </c>
      <c r="C6" s="546" t="s">
        <v>32</v>
      </c>
      <c r="D6" s="546" t="s">
        <v>33</v>
      </c>
      <c r="E6" s="546" t="s">
        <v>34</v>
      </c>
      <c r="F6" s="546" t="s">
        <v>35</v>
      </c>
      <c r="G6" s="546"/>
      <c r="H6" s="546"/>
      <c r="I6" s="546"/>
      <c r="J6" s="546"/>
      <c r="K6" s="546" t="s">
        <v>36</v>
      </c>
    </row>
    <row r="7" spans="1:11" ht="22" customHeight="1">
      <c r="A7" s="548" t="s">
        <v>37</v>
      </c>
      <c r="B7" s="546" t="s">
        <v>12</v>
      </c>
      <c r="C7" s="546" t="s">
        <v>38</v>
      </c>
      <c r="D7" s="546" t="s">
        <v>39</v>
      </c>
      <c r="E7" s="546" t="s">
        <v>40</v>
      </c>
      <c r="F7" s="546" t="s">
        <v>41</v>
      </c>
      <c r="G7" s="546"/>
      <c r="H7" s="546"/>
      <c r="I7" s="546"/>
      <c r="J7" s="546"/>
      <c r="K7" s="546"/>
    </row>
    <row r="8" spans="1:11" ht="22" customHeight="1">
      <c r="A8" s="548" t="s">
        <v>42</v>
      </c>
      <c r="B8" s="546" t="s">
        <v>43</v>
      </c>
      <c r="C8" s="546" t="s">
        <v>44</v>
      </c>
      <c r="D8" s="546" t="s">
        <v>45</v>
      </c>
      <c r="E8" s="546" t="s">
        <v>46</v>
      </c>
      <c r="F8" s="546" t="s">
        <v>47</v>
      </c>
      <c r="G8" s="546"/>
      <c r="H8" s="546"/>
      <c r="I8" s="546" t="s">
        <v>48</v>
      </c>
      <c r="J8" s="546"/>
      <c r="K8" s="546" t="s">
        <v>49</v>
      </c>
    </row>
    <row r="9" spans="1:11" ht="23.5" customHeight="1">
      <c r="A9" s="548" t="s">
        <v>50</v>
      </c>
      <c r="B9" s="546" t="s">
        <v>17</v>
      </c>
      <c r="C9" s="546" t="s">
        <v>51</v>
      </c>
      <c r="D9" s="546" t="s">
        <v>52</v>
      </c>
      <c r="E9" s="546" t="s">
        <v>53</v>
      </c>
      <c r="F9" s="546" t="s">
        <v>54</v>
      </c>
      <c r="G9" s="546"/>
      <c r="H9" s="546"/>
      <c r="I9" s="546" t="s">
        <v>55</v>
      </c>
      <c r="J9" s="546"/>
      <c r="K9" s="546" t="s">
        <v>56</v>
      </c>
    </row>
    <row r="10" spans="1:11" ht="24.5" customHeight="1">
      <c r="A10" s="548" t="s">
        <v>57</v>
      </c>
      <c r="B10" s="546" t="s">
        <v>22</v>
      </c>
      <c r="C10" s="546" t="s">
        <v>18</v>
      </c>
      <c r="D10" s="546" t="s">
        <v>58</v>
      </c>
      <c r="E10" s="546" t="s">
        <v>59</v>
      </c>
      <c r="F10" s="546" t="s">
        <v>60</v>
      </c>
      <c r="G10" s="546"/>
      <c r="H10" s="546"/>
      <c r="I10" s="546" t="s">
        <v>61</v>
      </c>
      <c r="J10" s="546"/>
      <c r="K10" s="546" t="s">
        <v>62</v>
      </c>
    </row>
    <row r="11" spans="1:11" ht="20" customHeight="1">
      <c r="A11" s="548" t="s">
        <v>63</v>
      </c>
      <c r="B11" s="546" t="s">
        <v>64</v>
      </c>
      <c r="C11" s="546" t="s">
        <v>23</v>
      </c>
      <c r="D11" s="546" t="s">
        <v>65</v>
      </c>
      <c r="E11" s="546"/>
      <c r="F11" s="546" t="s">
        <v>66</v>
      </c>
      <c r="G11" s="546"/>
      <c r="H11" s="546"/>
      <c r="I11" s="546"/>
      <c r="J11" s="546"/>
      <c r="K11" s="546" t="s">
        <v>67</v>
      </c>
    </row>
    <row r="12" spans="1:11" ht="26.5" customHeight="1">
      <c r="A12" s="548" t="s">
        <v>68</v>
      </c>
      <c r="B12" s="546" t="s">
        <v>69</v>
      </c>
      <c r="C12" s="546" t="s">
        <v>70</v>
      </c>
      <c r="D12" s="546" t="s">
        <v>71</v>
      </c>
      <c r="E12" s="546"/>
      <c r="F12" s="546" t="s">
        <v>72</v>
      </c>
      <c r="G12" s="546"/>
      <c r="H12" s="546"/>
      <c r="I12" s="546"/>
      <c r="J12" s="546"/>
      <c r="K12" s="546"/>
    </row>
    <row r="13" spans="1:11" ht="20" customHeight="1">
      <c r="A13" s="548" t="s">
        <v>73</v>
      </c>
      <c r="B13" s="546" t="s">
        <v>74</v>
      </c>
      <c r="C13" s="546" t="s">
        <v>38</v>
      </c>
      <c r="D13" s="546" t="s">
        <v>75</v>
      </c>
      <c r="E13" s="546" t="s">
        <v>76</v>
      </c>
      <c r="F13" s="546" t="s">
        <v>41</v>
      </c>
      <c r="G13" s="546"/>
      <c r="H13" s="546"/>
      <c r="I13" s="546"/>
      <c r="J13" s="546"/>
      <c r="K13" s="546"/>
    </row>
    <row r="14" spans="1:11" ht="21.5" customHeight="1">
      <c r="A14" s="548" t="s">
        <v>77</v>
      </c>
      <c r="B14" s="546" t="s">
        <v>78</v>
      </c>
      <c r="C14" s="546" t="s">
        <v>44</v>
      </c>
      <c r="D14" s="546" t="s">
        <v>79</v>
      </c>
      <c r="E14" s="546" t="s">
        <v>80</v>
      </c>
      <c r="F14" s="546" t="s">
        <v>47</v>
      </c>
      <c r="G14" s="546"/>
      <c r="H14" s="546"/>
      <c r="I14" s="546"/>
      <c r="J14" s="546"/>
      <c r="K14" s="546"/>
    </row>
    <row r="15" spans="1:11" ht="19" customHeight="1">
      <c r="A15" s="548" t="s">
        <v>81</v>
      </c>
      <c r="B15" s="546" t="s">
        <v>82</v>
      </c>
      <c r="C15" s="546" t="s">
        <v>18</v>
      </c>
      <c r="D15" s="546" t="s">
        <v>83</v>
      </c>
      <c r="E15" s="546"/>
      <c r="F15" s="546" t="s">
        <v>60</v>
      </c>
      <c r="G15" s="546"/>
      <c r="H15" s="546"/>
      <c r="I15" s="546"/>
      <c r="J15" s="546"/>
      <c r="K15" s="546"/>
    </row>
    <row r="16" spans="1:11" ht="17.5" customHeight="1">
      <c r="A16" s="548" t="s">
        <v>84</v>
      </c>
      <c r="B16" s="546"/>
      <c r="C16" s="546" t="s">
        <v>85</v>
      </c>
      <c r="D16" s="546" t="s">
        <v>86</v>
      </c>
      <c r="E16" s="546"/>
      <c r="F16" s="546"/>
      <c r="G16" s="546" t="s">
        <v>87</v>
      </c>
      <c r="H16" s="546"/>
      <c r="I16" s="546" t="s">
        <v>88</v>
      </c>
      <c r="J16" s="546" t="s">
        <v>89</v>
      </c>
      <c r="K16" s="546"/>
    </row>
    <row r="17" spans="1:11" ht="17.5" customHeight="1">
      <c r="A17" s="548" t="s">
        <v>90</v>
      </c>
      <c r="B17" s="546"/>
      <c r="C17" s="546" t="s">
        <v>44</v>
      </c>
      <c r="D17" s="546" t="s">
        <v>58</v>
      </c>
      <c r="E17" s="546"/>
      <c r="F17" s="546" t="s">
        <v>54</v>
      </c>
      <c r="G17" s="546"/>
      <c r="H17" s="546"/>
      <c r="I17" s="546"/>
      <c r="J17" s="546"/>
      <c r="K17" s="546"/>
    </row>
    <row r="18" spans="1:11" ht="21.5" customHeight="1">
      <c r="A18" s="548" t="s">
        <v>91</v>
      </c>
      <c r="B18" s="546" t="s">
        <v>17</v>
      </c>
      <c r="C18" s="546" t="s">
        <v>18</v>
      </c>
      <c r="D18" s="546" t="s">
        <v>65</v>
      </c>
      <c r="E18" s="546"/>
      <c r="F18" s="546" t="s">
        <v>60</v>
      </c>
      <c r="G18" s="546"/>
      <c r="H18" s="546"/>
      <c r="I18" s="546"/>
      <c r="J18" s="546"/>
      <c r="K18" s="546"/>
    </row>
    <row r="19" spans="1:11" ht="22" customHeight="1">
      <c r="A19" s="548" t="s">
        <v>92</v>
      </c>
      <c r="B19" s="546"/>
      <c r="C19" s="546" t="s">
        <v>93</v>
      </c>
      <c r="D19" s="546" t="s">
        <v>71</v>
      </c>
      <c r="E19" s="546"/>
      <c r="F19" s="546" t="s">
        <v>94</v>
      </c>
      <c r="G19" s="546"/>
      <c r="H19" s="546"/>
      <c r="I19" s="546"/>
      <c r="J19" s="546"/>
      <c r="K19" s="546"/>
    </row>
    <row r="20" spans="1:11" ht="18.5" customHeight="1">
      <c r="A20" s="548" t="s">
        <v>95</v>
      </c>
      <c r="B20" s="546"/>
      <c r="C20" s="546"/>
      <c r="D20" s="546"/>
      <c r="E20" s="546"/>
      <c r="F20" s="546"/>
      <c r="G20" s="546" t="s">
        <v>96</v>
      </c>
      <c r="H20" s="546"/>
      <c r="I20" s="546"/>
      <c r="J20" s="546"/>
      <c r="K20" s="546"/>
    </row>
    <row r="21" spans="1:11" ht="18.5" customHeight="1">
      <c r="A21" s="548" t="s">
        <v>97</v>
      </c>
      <c r="B21" s="546"/>
      <c r="C21" s="546"/>
      <c r="D21" s="546"/>
      <c r="E21" s="546"/>
      <c r="F21" s="546"/>
      <c r="G21" s="546" t="s">
        <v>98</v>
      </c>
      <c r="H21" s="546"/>
      <c r="I21" s="546"/>
      <c r="J21" s="546"/>
      <c r="K21" s="546"/>
    </row>
    <row r="22" spans="1:11" ht="17.5" customHeight="1">
      <c r="A22" s="548" t="s">
        <v>99</v>
      </c>
      <c r="B22" s="546"/>
      <c r="C22" s="546"/>
      <c r="D22" s="546"/>
      <c r="E22" s="546"/>
      <c r="F22" s="546"/>
      <c r="G22" s="546" t="s">
        <v>100</v>
      </c>
      <c r="H22" s="546" t="s">
        <v>101</v>
      </c>
      <c r="I22" s="546"/>
      <c r="J22" s="546"/>
      <c r="K22" s="546"/>
    </row>
    <row r="23" spans="1:11" ht="17" customHeight="1">
      <c r="A23" s="548" t="s">
        <v>102</v>
      </c>
      <c r="B23" s="546"/>
      <c r="C23" s="546"/>
      <c r="D23" s="546"/>
      <c r="E23" s="546"/>
      <c r="F23" s="546"/>
      <c r="G23" s="546" t="s">
        <v>103</v>
      </c>
      <c r="H23" s="546"/>
      <c r="I23" s="546"/>
      <c r="J23" s="546"/>
      <c r="K23" s="546"/>
    </row>
    <row r="24" spans="1:11">
      <c r="B24" s="547"/>
      <c r="C24" s="547"/>
      <c r="D24" s="547"/>
      <c r="E24" s="547"/>
      <c r="F24" s="547"/>
      <c r="G24" s="547"/>
      <c r="H24" s="547"/>
      <c r="I24" s="547"/>
      <c r="J24" s="547"/>
      <c r="K24" s="547"/>
    </row>
  </sheetData>
  <autoFilter ref="A1:K23" xr:uid="{00000000-0009-0000-0000-000000000000}"/>
  <hyperlinks>
    <hyperlink ref="A5" location="'USG2200-VPN '!A1" display="USG2200-VPN" xr:uid="{00000000-0004-0000-0000-000000000000}"/>
    <hyperlink ref="A6" location="'USG1900'!A1" display="USG1900" xr:uid="{00000000-0004-0000-0000-000001000000}"/>
    <hyperlink ref="A7" location="'USG1100'!A1" display="USG1100" xr:uid="{00000000-0004-0000-0000-000002000000}"/>
    <hyperlink ref="A8" location="'USG310'!A1" display="USG310" xr:uid="{00000000-0004-0000-0000-000003000000}"/>
    <hyperlink ref="A9" location="'USG210'!A1" display="USG210" xr:uid="{00000000-0004-0000-0000-000004000000}"/>
    <hyperlink ref="A10" location="'USG110'!A1" display="USG110" xr:uid="{00000000-0004-0000-0000-000005000000}"/>
    <hyperlink ref="A11" location="'USG60'!A1" display="USG60/60W" xr:uid="{00000000-0004-0000-0000-000006000000}"/>
    <hyperlink ref="A12" location="'USG40'!A1" display="USG40/40W" xr:uid="{00000000-0004-0000-0000-000007000000}"/>
    <hyperlink ref="A13" location="ZyWALL1100!A1" display="ZyWALL1100" xr:uid="{00000000-0004-0000-0000-000008000000}"/>
    <hyperlink ref="A14" location="ZyWALL310!A1" display="ZyWALL310" xr:uid="{00000000-0004-0000-0000-000009000000}"/>
    <hyperlink ref="A15" location="ZyWALL110!A1" display="ZyWALL110" xr:uid="{00000000-0004-0000-0000-00000A000000}"/>
    <hyperlink ref="A16" location="'USG20-VPN'!A1" display="USG20-VPN" xr:uid="{00000000-0004-0000-0000-00000B000000}"/>
    <hyperlink ref="A17" location="'VPN300'!A1" display="VPN300" xr:uid="{00000000-0004-0000-0000-00000C000000}"/>
    <hyperlink ref="A18" location="'VPN100'!A1" display="VPN100" xr:uid="{00000000-0004-0000-0000-00000D000000}"/>
    <hyperlink ref="A19" location="'VPN50'!A1" display="VPN50" xr:uid="{00000000-0004-0000-0000-00000E000000}"/>
    <hyperlink ref="A21" location="'NSG Series'!A1" display="NSG200" xr:uid="{00000000-0004-0000-0000-00000F000000}"/>
    <hyperlink ref="A22" location="'NSG Series'!A1" display="NSG100" xr:uid="{00000000-0004-0000-0000-000010000000}"/>
    <hyperlink ref="A23" location="'NSG Series'!A1" display="NSG50" xr:uid="{00000000-0004-0000-0000-000011000000}"/>
    <hyperlink ref="A4" location="'ATP200'!A1" display="ATP200" xr:uid="{00000000-0004-0000-0000-000012000000}"/>
    <hyperlink ref="A3" location="'ATP500'!A1" display="ATP500" xr:uid="{00000000-0004-0000-0000-000013000000}"/>
    <hyperlink ref="A2" location="'ATP800'!A1" display="ATP800" xr:uid="{00000000-0004-0000-0000-000014000000}"/>
    <hyperlink ref="A20" location="'NSG Series'!A1" display="NSG300" xr:uid="{00000000-0004-0000-0000-000015000000}"/>
  </hyperlinks>
  <pageMargins left="0.25" right="0.25" top="0.75" bottom="0.75" header="0.3" footer="0.3"/>
  <pageSetup paperSize="9" orientation="landscape"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2"/>
  <sheetViews>
    <sheetView workbookViewId="0">
      <selection activeCell="G29" sqref="G29"/>
    </sheetView>
  </sheetViews>
  <sheetFormatPr baseColWidth="10" defaultColWidth="16.7265625" defaultRowHeight="14.5"/>
  <cols>
    <col min="1" max="1" width="28" customWidth="1"/>
  </cols>
  <sheetData>
    <row r="1" spans="1:7" ht="16.5" thickBot="1">
      <c r="A1" s="336" t="s">
        <v>745</v>
      </c>
      <c r="B1" s="337" t="s">
        <v>746</v>
      </c>
      <c r="C1" s="336" t="s">
        <v>1</v>
      </c>
      <c r="D1" s="336" t="s">
        <v>1</v>
      </c>
      <c r="E1" s="336" t="s">
        <v>2</v>
      </c>
      <c r="F1" s="336" t="s">
        <v>3</v>
      </c>
      <c r="G1" s="336" t="s">
        <v>5</v>
      </c>
    </row>
    <row r="2" spans="1:7" ht="16.5" thickBot="1">
      <c r="A2" s="336" t="s">
        <v>111</v>
      </c>
      <c r="B2" s="337" t="s">
        <v>21</v>
      </c>
      <c r="C2" s="336" t="s">
        <v>64</v>
      </c>
      <c r="D2" s="336" t="s">
        <v>22</v>
      </c>
      <c r="E2" s="336" t="s">
        <v>23</v>
      </c>
      <c r="F2" s="336" t="s">
        <v>24</v>
      </c>
      <c r="G2" s="336" t="s">
        <v>25</v>
      </c>
    </row>
    <row r="3" spans="1:7" ht="16.5" thickBot="1">
      <c r="A3" s="338" t="s">
        <v>747</v>
      </c>
      <c r="B3" s="339" t="s">
        <v>807</v>
      </c>
      <c r="C3" s="340" t="s">
        <v>808</v>
      </c>
      <c r="D3" s="340" t="s">
        <v>809</v>
      </c>
      <c r="E3" s="340" t="s">
        <v>810</v>
      </c>
      <c r="F3" s="340" t="s">
        <v>811</v>
      </c>
      <c r="G3" s="340" t="s">
        <v>812</v>
      </c>
    </row>
    <row r="4" spans="1:7" ht="18.5" thickBot="1">
      <c r="A4" s="338" t="s">
        <v>752</v>
      </c>
      <c r="B4" s="339" t="s">
        <v>813</v>
      </c>
      <c r="C4" s="340" t="s">
        <v>814</v>
      </c>
      <c r="D4" s="340" t="s">
        <v>815</v>
      </c>
      <c r="E4" s="340" t="s">
        <v>816</v>
      </c>
      <c r="F4" s="340" t="s">
        <v>817</v>
      </c>
      <c r="G4" s="340" t="s">
        <v>818</v>
      </c>
    </row>
    <row r="5" spans="1:7" ht="16.5" thickBot="1">
      <c r="A5" s="338" t="s">
        <v>758</v>
      </c>
      <c r="B5" s="339" t="s">
        <v>764</v>
      </c>
      <c r="C5" s="340" t="s">
        <v>819</v>
      </c>
      <c r="D5" s="340" t="s">
        <v>819</v>
      </c>
      <c r="E5" s="333" t="s">
        <v>820</v>
      </c>
      <c r="F5" s="340" t="s">
        <v>821</v>
      </c>
      <c r="G5" s="340" t="s">
        <v>818</v>
      </c>
    </row>
    <row r="6" spans="1:7" ht="16.5" thickBot="1">
      <c r="A6" s="338" t="s">
        <v>763</v>
      </c>
      <c r="B6" s="339" t="s">
        <v>822</v>
      </c>
      <c r="C6" s="340" t="s">
        <v>765</v>
      </c>
      <c r="D6" s="340" t="s">
        <v>765</v>
      </c>
      <c r="E6" s="340" t="s">
        <v>823</v>
      </c>
      <c r="F6" s="340" t="s">
        <v>824</v>
      </c>
      <c r="G6" s="340" t="s">
        <v>822</v>
      </c>
    </row>
    <row r="7" spans="1:7" ht="18">
      <c r="A7" s="418" t="s">
        <v>769</v>
      </c>
      <c r="B7" s="482" t="s">
        <v>822</v>
      </c>
      <c r="C7" s="484" t="s">
        <v>817</v>
      </c>
      <c r="D7" s="484" t="s">
        <v>825</v>
      </c>
      <c r="E7" s="484" t="s">
        <v>823</v>
      </c>
      <c r="F7" s="484" t="s">
        <v>826</v>
      </c>
      <c r="G7" s="484" t="s">
        <v>827</v>
      </c>
    </row>
    <row r="8" spans="1:7" ht="16.5" thickBot="1">
      <c r="A8" s="419" t="s">
        <v>772</v>
      </c>
      <c r="B8" s="483"/>
      <c r="C8" s="485"/>
      <c r="D8" s="485"/>
      <c r="E8" s="485"/>
      <c r="F8" s="485"/>
      <c r="G8" s="485"/>
    </row>
    <row r="9" spans="1:7" ht="32.5" thickBot="1">
      <c r="A9" s="338" t="s">
        <v>773</v>
      </c>
      <c r="B9" s="341">
        <v>600000</v>
      </c>
      <c r="C9" s="342">
        <v>900000</v>
      </c>
      <c r="D9" s="342">
        <v>1800000</v>
      </c>
      <c r="E9" s="340" t="s">
        <v>828</v>
      </c>
      <c r="F9" s="342">
        <v>100000</v>
      </c>
      <c r="G9" s="342">
        <v>3200000</v>
      </c>
    </row>
    <row r="10" spans="1:7" ht="32.5" thickBot="1">
      <c r="A10" s="338" t="s">
        <v>774</v>
      </c>
      <c r="B10" s="339">
        <v>40</v>
      </c>
      <c r="C10" s="340">
        <v>200</v>
      </c>
      <c r="D10" s="340">
        <v>200</v>
      </c>
      <c r="E10" s="340" t="s">
        <v>829</v>
      </c>
      <c r="F10" s="343">
        <v>43225</v>
      </c>
      <c r="G10" s="340" t="s">
        <v>765</v>
      </c>
    </row>
    <row r="11" spans="1:7" ht="16.5" thickBot="1">
      <c r="A11" s="338" t="s">
        <v>778</v>
      </c>
      <c r="B11" s="339">
        <v>10</v>
      </c>
      <c r="C11" s="340">
        <v>35</v>
      </c>
      <c r="D11" s="340">
        <v>80</v>
      </c>
      <c r="E11" s="429">
        <v>18264</v>
      </c>
      <c r="F11" s="340" t="s">
        <v>765</v>
      </c>
      <c r="G11" s="340" t="s">
        <v>765</v>
      </c>
    </row>
    <row r="12" spans="1:7" ht="32.5" thickBot="1">
      <c r="A12" s="338" t="s">
        <v>780</v>
      </c>
      <c r="B12" s="334" t="s">
        <v>830</v>
      </c>
      <c r="C12" s="335" t="s">
        <v>831</v>
      </c>
      <c r="D12" s="335" t="s">
        <v>832</v>
      </c>
      <c r="E12" s="340">
        <v>8</v>
      </c>
      <c r="F12" s="340">
        <v>4</v>
      </c>
      <c r="G12" s="340">
        <v>10</v>
      </c>
    </row>
  </sheetData>
  <mergeCells count="6">
    <mergeCell ref="G7:G8"/>
    <mergeCell ref="B7:B8"/>
    <mergeCell ref="C7:C8"/>
    <mergeCell ref="D7:D8"/>
    <mergeCell ref="E7:E8"/>
    <mergeCell ref="F7:F8"/>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24"/>
  <sheetViews>
    <sheetView workbookViewId="0">
      <selection activeCell="F8" sqref="F8"/>
    </sheetView>
  </sheetViews>
  <sheetFormatPr baseColWidth="10" defaultColWidth="15" defaultRowHeight="14.5"/>
  <sheetData>
    <row r="1" spans="1:15" ht="16.5" thickTop="1" thickBot="1">
      <c r="A1" s="52" t="s">
        <v>745</v>
      </c>
      <c r="B1" s="32" t="s">
        <v>746</v>
      </c>
      <c r="C1" s="33" t="s">
        <v>833</v>
      </c>
      <c r="D1" s="34" t="s">
        <v>3</v>
      </c>
      <c r="E1" s="34" t="s">
        <v>1</v>
      </c>
      <c r="G1" s="1" t="s">
        <v>834</v>
      </c>
      <c r="H1" s="2" t="s">
        <v>835</v>
      </c>
      <c r="I1" s="3" t="s">
        <v>833</v>
      </c>
      <c r="J1" s="4" t="s">
        <v>836</v>
      </c>
      <c r="K1" s="4" t="s">
        <v>837</v>
      </c>
      <c r="L1" s="4" t="s">
        <v>838</v>
      </c>
      <c r="M1" s="4" t="s">
        <v>837</v>
      </c>
      <c r="N1" s="4" t="s">
        <v>839</v>
      </c>
      <c r="O1" s="4" t="s">
        <v>839</v>
      </c>
    </row>
    <row r="2" spans="1:15" ht="16.5" thickTop="1" thickBot="1">
      <c r="A2" s="35" t="s">
        <v>111</v>
      </c>
      <c r="B2" s="36" t="s">
        <v>26</v>
      </c>
      <c r="C2" s="37" t="s">
        <v>28</v>
      </c>
      <c r="D2" s="38" t="s">
        <v>29</v>
      </c>
      <c r="E2" s="38" t="s">
        <v>27</v>
      </c>
      <c r="G2" s="5" t="s">
        <v>111</v>
      </c>
      <c r="H2" s="6" t="s">
        <v>840</v>
      </c>
      <c r="I2" s="7" t="s">
        <v>841</v>
      </c>
      <c r="J2" s="8" t="s">
        <v>842</v>
      </c>
      <c r="K2" s="8" t="s">
        <v>843</v>
      </c>
      <c r="L2" s="8" t="s">
        <v>844</v>
      </c>
      <c r="M2" s="8" t="s">
        <v>845</v>
      </c>
      <c r="N2" s="9" t="s">
        <v>846</v>
      </c>
      <c r="O2" s="9" t="s">
        <v>847</v>
      </c>
    </row>
    <row r="3" spans="1:15" ht="16" thickBot="1">
      <c r="A3" s="41" t="s">
        <v>747</v>
      </c>
      <c r="B3" s="39" t="s">
        <v>848</v>
      </c>
      <c r="C3" s="42" t="s">
        <v>849</v>
      </c>
      <c r="D3" s="43" t="s">
        <v>850</v>
      </c>
      <c r="E3" s="43" t="s">
        <v>851</v>
      </c>
      <c r="G3" s="496" t="s">
        <v>852</v>
      </c>
      <c r="H3" s="12" t="s">
        <v>853</v>
      </c>
      <c r="I3" s="13" t="s">
        <v>854</v>
      </c>
      <c r="J3" s="14" t="s">
        <v>854</v>
      </c>
      <c r="K3" s="14" t="s">
        <v>855</v>
      </c>
      <c r="L3" s="14" t="s">
        <v>856</v>
      </c>
      <c r="M3" s="14" t="s">
        <v>855</v>
      </c>
      <c r="N3" s="15" t="s">
        <v>857</v>
      </c>
      <c r="O3" s="15" t="s">
        <v>858</v>
      </c>
    </row>
    <row r="4" spans="1:15" ht="31.5" thickBot="1">
      <c r="A4" s="41" t="s">
        <v>859</v>
      </c>
      <c r="B4" s="40" t="s">
        <v>860</v>
      </c>
      <c r="C4" s="44" t="s">
        <v>861</v>
      </c>
      <c r="D4" s="45" t="s">
        <v>751</v>
      </c>
      <c r="E4" s="45" t="s">
        <v>862</v>
      </c>
      <c r="G4" s="497"/>
      <c r="H4" s="12" t="s">
        <v>863</v>
      </c>
      <c r="I4" s="13" t="s">
        <v>864</v>
      </c>
      <c r="J4" s="14" t="s">
        <v>864</v>
      </c>
      <c r="K4" s="14" t="s">
        <v>865</v>
      </c>
      <c r="L4" s="14" t="s">
        <v>866</v>
      </c>
      <c r="M4" s="14" t="s">
        <v>865</v>
      </c>
      <c r="N4" s="15" t="s">
        <v>864</v>
      </c>
      <c r="O4" s="15" t="s">
        <v>867</v>
      </c>
    </row>
    <row r="5" spans="1:15" ht="25.5" thickBot="1">
      <c r="A5" s="41" t="s">
        <v>868</v>
      </c>
      <c r="B5" s="46">
        <v>1500000</v>
      </c>
      <c r="C5" s="47">
        <v>562500</v>
      </c>
      <c r="D5" s="48">
        <v>9200000</v>
      </c>
      <c r="E5" s="48">
        <v>5500000</v>
      </c>
      <c r="G5" s="498"/>
      <c r="H5" s="12" t="s">
        <v>869</v>
      </c>
      <c r="I5" s="13" t="s">
        <v>870</v>
      </c>
      <c r="J5" s="14" t="s">
        <v>870</v>
      </c>
      <c r="K5" s="16" t="s">
        <v>871</v>
      </c>
      <c r="L5" s="14" t="s">
        <v>870</v>
      </c>
      <c r="M5" s="16" t="s">
        <v>871</v>
      </c>
      <c r="N5" s="17" t="s">
        <v>871</v>
      </c>
      <c r="O5" s="17" t="s">
        <v>871</v>
      </c>
    </row>
    <row r="6" spans="1:15" ht="47" thickBot="1">
      <c r="A6" s="41" t="s">
        <v>872</v>
      </c>
      <c r="B6" s="40">
        <v>3000</v>
      </c>
      <c r="C6" s="44">
        <v>4000</v>
      </c>
      <c r="D6" s="45">
        <v>100</v>
      </c>
      <c r="E6" s="45">
        <v>2000</v>
      </c>
      <c r="G6" s="11" t="s">
        <v>873</v>
      </c>
      <c r="H6" s="6">
        <v>12</v>
      </c>
      <c r="I6" s="7">
        <v>9</v>
      </c>
      <c r="J6" s="8">
        <v>6</v>
      </c>
      <c r="K6" s="8">
        <v>8</v>
      </c>
      <c r="L6" s="8">
        <v>6.7</v>
      </c>
      <c r="M6" s="8">
        <v>8</v>
      </c>
      <c r="N6" s="9">
        <v>8</v>
      </c>
      <c r="O6" s="9">
        <v>16</v>
      </c>
    </row>
    <row r="7" spans="1:15" ht="47" thickBot="1">
      <c r="A7" s="41" t="s">
        <v>778</v>
      </c>
      <c r="B7" s="39" t="s">
        <v>874</v>
      </c>
      <c r="C7" s="42" t="s">
        <v>875</v>
      </c>
      <c r="D7" s="43">
        <v>500</v>
      </c>
      <c r="E7" s="43">
        <v>500</v>
      </c>
      <c r="G7" s="10" t="s">
        <v>876</v>
      </c>
      <c r="H7" s="12">
        <v>1.8</v>
      </c>
      <c r="I7" s="13">
        <v>4.5</v>
      </c>
      <c r="J7" s="14">
        <v>3</v>
      </c>
      <c r="K7" s="14">
        <v>4.4000000000000004</v>
      </c>
      <c r="L7" s="14">
        <v>3.2</v>
      </c>
      <c r="M7" s="14">
        <v>5.3</v>
      </c>
      <c r="N7" s="15">
        <v>7</v>
      </c>
      <c r="O7" s="15">
        <v>14</v>
      </c>
    </row>
    <row r="8" spans="1:15" ht="47" thickBot="1">
      <c r="A8" s="488" t="s">
        <v>780</v>
      </c>
      <c r="B8" s="490" t="s">
        <v>877</v>
      </c>
      <c r="C8" s="492">
        <v>96</v>
      </c>
      <c r="D8" s="494" t="s">
        <v>146</v>
      </c>
      <c r="E8" s="420" t="s">
        <v>878</v>
      </c>
      <c r="G8" s="11" t="s">
        <v>879</v>
      </c>
      <c r="H8" s="6" t="s">
        <v>146</v>
      </c>
      <c r="I8" s="7"/>
      <c r="J8" s="8"/>
      <c r="K8" s="8"/>
      <c r="L8" s="8"/>
      <c r="M8" s="8"/>
      <c r="N8" s="18" t="s">
        <v>871</v>
      </c>
      <c r="O8" s="18"/>
    </row>
    <row r="9" spans="1:15" ht="31.5" thickBot="1">
      <c r="A9" s="489"/>
      <c r="B9" s="491"/>
      <c r="C9" s="493"/>
      <c r="D9" s="495"/>
      <c r="E9" s="421" t="s">
        <v>880</v>
      </c>
      <c r="G9" s="10" t="s">
        <v>868</v>
      </c>
      <c r="H9" s="19">
        <v>1500000</v>
      </c>
      <c r="I9" s="20">
        <v>562500</v>
      </c>
      <c r="J9" s="21">
        <v>400000</v>
      </c>
      <c r="K9" s="21">
        <v>3800000</v>
      </c>
      <c r="L9" s="21">
        <v>4000000</v>
      </c>
      <c r="M9" s="21">
        <v>9200000</v>
      </c>
      <c r="N9" s="22">
        <v>6000000</v>
      </c>
      <c r="O9" s="22">
        <v>5500000</v>
      </c>
    </row>
    <row r="10" spans="1:15" ht="31.5" thickBot="1">
      <c r="A10" s="41" t="s">
        <v>881</v>
      </c>
      <c r="B10" s="39" t="s">
        <v>882</v>
      </c>
      <c r="C10" s="42" t="s">
        <v>146</v>
      </c>
      <c r="D10" s="43" t="s">
        <v>882</v>
      </c>
      <c r="E10" s="43" t="s">
        <v>882</v>
      </c>
      <c r="G10" s="11" t="s">
        <v>883</v>
      </c>
      <c r="H10" s="6">
        <v>3000</v>
      </c>
      <c r="I10" s="7">
        <v>4000</v>
      </c>
      <c r="J10" s="8">
        <v>1500</v>
      </c>
      <c r="K10" s="8">
        <v>100</v>
      </c>
      <c r="L10" s="8">
        <v>300</v>
      </c>
      <c r="M10" s="8">
        <v>500</v>
      </c>
      <c r="N10" s="8">
        <v>2000</v>
      </c>
      <c r="O10" s="8">
        <v>2000</v>
      </c>
    </row>
    <row r="11" spans="1:15" ht="31.5" thickBot="1">
      <c r="A11" s="41" t="s">
        <v>884</v>
      </c>
      <c r="B11" s="40" t="s">
        <v>882</v>
      </c>
      <c r="C11" s="44" t="s">
        <v>882</v>
      </c>
      <c r="D11" s="45" t="s">
        <v>882</v>
      </c>
      <c r="E11" s="45" t="s">
        <v>882</v>
      </c>
      <c r="G11" s="10" t="s">
        <v>881</v>
      </c>
      <c r="H11" s="12" t="s">
        <v>882</v>
      </c>
      <c r="I11" s="23" t="s">
        <v>871</v>
      </c>
      <c r="J11" s="16" t="s">
        <v>871</v>
      </c>
      <c r="K11" s="16" t="s">
        <v>885</v>
      </c>
      <c r="L11" s="14" t="s">
        <v>885</v>
      </c>
      <c r="M11" s="14" t="s">
        <v>885</v>
      </c>
      <c r="N11" s="14" t="s">
        <v>885</v>
      </c>
      <c r="O11" s="14" t="s">
        <v>885</v>
      </c>
    </row>
    <row r="12" spans="1:15" ht="31.5" thickBot="1">
      <c r="A12" s="41" t="s">
        <v>886</v>
      </c>
      <c r="B12" s="39" t="s">
        <v>882</v>
      </c>
      <c r="C12" s="42" t="s">
        <v>146</v>
      </c>
      <c r="D12" s="43" t="s">
        <v>146</v>
      </c>
      <c r="E12" s="43" t="s">
        <v>146</v>
      </c>
      <c r="G12" s="10" t="s">
        <v>884</v>
      </c>
      <c r="H12" s="12" t="s">
        <v>882</v>
      </c>
      <c r="I12" s="13" t="s">
        <v>885</v>
      </c>
      <c r="J12" s="14" t="s">
        <v>885</v>
      </c>
      <c r="K12" s="14" t="s">
        <v>885</v>
      </c>
      <c r="L12" s="14" t="s">
        <v>885</v>
      </c>
      <c r="M12" s="14" t="s">
        <v>885</v>
      </c>
      <c r="N12" s="14" t="s">
        <v>885</v>
      </c>
      <c r="O12" s="14" t="s">
        <v>885</v>
      </c>
    </row>
    <row r="13" spans="1:15" ht="47" thickBot="1">
      <c r="A13" s="41" t="s">
        <v>887</v>
      </c>
      <c r="B13" s="51" t="s">
        <v>882</v>
      </c>
      <c r="C13" s="44" t="s">
        <v>882</v>
      </c>
      <c r="D13" s="45" t="s">
        <v>146</v>
      </c>
      <c r="E13" s="45" t="s">
        <v>146</v>
      </c>
      <c r="G13" s="11" t="s">
        <v>888</v>
      </c>
      <c r="H13" s="6" t="s">
        <v>889</v>
      </c>
      <c r="I13" s="7" t="s">
        <v>890</v>
      </c>
      <c r="J13" s="8" t="s">
        <v>890</v>
      </c>
      <c r="K13" s="8" t="s">
        <v>890</v>
      </c>
      <c r="L13" s="8" t="s">
        <v>890</v>
      </c>
      <c r="M13" s="8" t="s">
        <v>890</v>
      </c>
      <c r="N13" s="8" t="s">
        <v>891</v>
      </c>
      <c r="O13" s="8" t="s">
        <v>891</v>
      </c>
    </row>
    <row r="14" spans="1:15" ht="31.5" thickBot="1">
      <c r="G14" s="10" t="s">
        <v>892</v>
      </c>
      <c r="H14" s="24" t="s">
        <v>893</v>
      </c>
      <c r="I14" s="25" t="s">
        <v>894</v>
      </c>
      <c r="J14" s="26" t="s">
        <v>895</v>
      </c>
      <c r="K14" s="14">
        <v>150</v>
      </c>
      <c r="L14" s="14">
        <v>200</v>
      </c>
      <c r="M14" s="14">
        <v>500</v>
      </c>
      <c r="N14" s="14">
        <v>500</v>
      </c>
      <c r="O14" s="14">
        <v>500</v>
      </c>
    </row>
    <row r="15" spans="1:15" ht="31.5" thickBot="1">
      <c r="G15" s="11" t="s">
        <v>896</v>
      </c>
      <c r="H15" s="6" t="s">
        <v>897</v>
      </c>
      <c r="I15" s="7" t="s">
        <v>897</v>
      </c>
      <c r="J15" s="8" t="s">
        <v>897</v>
      </c>
      <c r="K15" s="8" t="s">
        <v>897</v>
      </c>
      <c r="L15" s="8" t="s">
        <v>897</v>
      </c>
      <c r="M15" s="8" t="s">
        <v>897</v>
      </c>
      <c r="N15" s="8" t="s">
        <v>897</v>
      </c>
      <c r="O15" s="8" t="s">
        <v>897</v>
      </c>
    </row>
    <row r="16" spans="1:15" ht="16" thickBot="1">
      <c r="G16" s="27" t="s">
        <v>898</v>
      </c>
      <c r="H16" s="12" t="s">
        <v>885</v>
      </c>
      <c r="I16" s="13" t="s">
        <v>885</v>
      </c>
      <c r="J16" s="14" t="s">
        <v>885</v>
      </c>
      <c r="K16" s="14" t="s">
        <v>885</v>
      </c>
      <c r="L16" s="14" t="s">
        <v>885</v>
      </c>
      <c r="M16" s="14" t="s">
        <v>885</v>
      </c>
      <c r="N16" s="14" t="s">
        <v>885</v>
      </c>
      <c r="O16" s="14" t="s">
        <v>885</v>
      </c>
    </row>
    <row r="17" spans="7:15" ht="16" thickBot="1">
      <c r="G17" s="11" t="s">
        <v>899</v>
      </c>
      <c r="H17" s="6" t="s">
        <v>885</v>
      </c>
      <c r="I17" s="7" t="s">
        <v>146</v>
      </c>
      <c r="J17" s="28" t="s">
        <v>871</v>
      </c>
      <c r="K17" s="28" t="s">
        <v>871</v>
      </c>
      <c r="L17" s="28" t="s">
        <v>871</v>
      </c>
      <c r="M17" s="28" t="s">
        <v>871</v>
      </c>
      <c r="N17" s="28" t="s">
        <v>871</v>
      </c>
      <c r="O17" s="28" t="s">
        <v>871</v>
      </c>
    </row>
    <row r="18" spans="7:15" ht="16" thickBot="1">
      <c r="G18" s="11" t="s">
        <v>887</v>
      </c>
      <c r="H18" s="6" t="s">
        <v>882</v>
      </c>
      <c r="I18" s="7" t="s">
        <v>885</v>
      </c>
      <c r="J18" s="8" t="s">
        <v>885</v>
      </c>
      <c r="K18" s="28" t="s">
        <v>871</v>
      </c>
      <c r="L18" s="8" t="s">
        <v>146</v>
      </c>
      <c r="M18" s="28" t="s">
        <v>871</v>
      </c>
      <c r="N18" s="8" t="s">
        <v>146</v>
      </c>
      <c r="O18" s="8" t="s">
        <v>146</v>
      </c>
    </row>
    <row r="19" spans="7:15" ht="31.5" thickBot="1">
      <c r="G19" s="10" t="s">
        <v>666</v>
      </c>
      <c r="H19" s="12" t="s">
        <v>882</v>
      </c>
      <c r="I19" s="13" t="s">
        <v>882</v>
      </c>
      <c r="J19" s="14" t="s">
        <v>885</v>
      </c>
      <c r="K19" s="14" t="s">
        <v>885</v>
      </c>
      <c r="L19" s="14" t="s">
        <v>885</v>
      </c>
      <c r="M19" s="14" t="s">
        <v>885</v>
      </c>
      <c r="N19" s="14" t="s">
        <v>885</v>
      </c>
      <c r="O19" s="14" t="s">
        <v>885</v>
      </c>
    </row>
    <row r="20" spans="7:15" ht="47" thickBot="1">
      <c r="G20" s="11" t="s">
        <v>900</v>
      </c>
      <c r="H20" s="6" t="s">
        <v>882</v>
      </c>
      <c r="I20" s="7" t="s">
        <v>882</v>
      </c>
      <c r="J20" s="8" t="s">
        <v>885</v>
      </c>
      <c r="K20" s="8" t="s">
        <v>885</v>
      </c>
      <c r="L20" s="8" t="s">
        <v>882</v>
      </c>
      <c r="M20" s="8" t="s">
        <v>885</v>
      </c>
      <c r="N20" s="8" t="s">
        <v>885</v>
      </c>
      <c r="O20" s="8" t="s">
        <v>885</v>
      </c>
    </row>
    <row r="21" spans="7:15" ht="31.5" thickBot="1">
      <c r="G21" s="10" t="s">
        <v>901</v>
      </c>
      <c r="H21" s="12" t="s">
        <v>902</v>
      </c>
      <c r="I21" s="13">
        <v>96</v>
      </c>
      <c r="J21" s="14">
        <v>64</v>
      </c>
      <c r="K21" s="16" t="s">
        <v>871</v>
      </c>
      <c r="L21" s="14" t="s">
        <v>146</v>
      </c>
      <c r="M21" s="16" t="s">
        <v>871</v>
      </c>
      <c r="N21" s="14" t="s">
        <v>903</v>
      </c>
      <c r="O21" s="14" t="s">
        <v>903</v>
      </c>
    </row>
    <row r="22" spans="7:15" ht="16" thickBot="1">
      <c r="G22" s="11" t="s">
        <v>904</v>
      </c>
      <c r="H22" s="6" t="s">
        <v>885</v>
      </c>
      <c r="I22" s="7" t="s">
        <v>885</v>
      </c>
      <c r="J22" s="8" t="s">
        <v>885</v>
      </c>
      <c r="K22" s="28" t="s">
        <v>871</v>
      </c>
      <c r="L22" s="28" t="s">
        <v>871</v>
      </c>
      <c r="M22" s="29" t="s">
        <v>871</v>
      </c>
      <c r="N22" s="8" t="s">
        <v>885</v>
      </c>
      <c r="O22" s="8" t="s">
        <v>885</v>
      </c>
    </row>
    <row r="23" spans="7:15" ht="16" thickBot="1">
      <c r="G23" s="422" t="s">
        <v>905</v>
      </c>
      <c r="H23" s="30" t="s">
        <v>885</v>
      </c>
      <c r="I23" s="13" t="s">
        <v>885</v>
      </c>
      <c r="J23" s="14" t="s">
        <v>885</v>
      </c>
      <c r="K23" s="14" t="s">
        <v>885</v>
      </c>
      <c r="L23" s="14" t="s">
        <v>885</v>
      </c>
      <c r="M23" s="14" t="s">
        <v>885</v>
      </c>
      <c r="N23" s="14" t="s">
        <v>885</v>
      </c>
      <c r="O23" s="14" t="s">
        <v>885</v>
      </c>
    </row>
    <row r="24" spans="7:15" ht="15" thickTop="1"/>
  </sheetData>
  <mergeCells count="5">
    <mergeCell ref="A8:A9"/>
    <mergeCell ref="B8:B9"/>
    <mergeCell ref="C8:C9"/>
    <mergeCell ref="D8:D9"/>
    <mergeCell ref="G3:G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37"/>
  <sheetViews>
    <sheetView zoomScale="90" zoomScaleNormal="90" workbookViewId="0">
      <pane xSplit="1" ySplit="2" topLeftCell="B3" activePane="bottomRight" state="frozen"/>
      <selection pane="topRight" activeCell="B1" sqref="B1"/>
      <selection pane="bottomLeft" activeCell="A3" sqref="A3"/>
      <selection pane="bottomRight" sqref="A1:A2"/>
    </sheetView>
  </sheetViews>
  <sheetFormatPr baseColWidth="10" defaultColWidth="9.1796875" defaultRowHeight="15.5"/>
  <cols>
    <col min="1" max="2" width="11.7265625" style="103" customWidth="1"/>
    <col min="3" max="3" width="14.7265625" style="103" customWidth="1"/>
    <col min="4" max="6" width="11.7265625" style="103" customWidth="1"/>
    <col min="7" max="7" width="13" style="103" bestFit="1" customWidth="1"/>
    <col min="8" max="8" width="33.7265625" style="104" customWidth="1"/>
    <col min="9" max="9" width="20.7265625" style="103" customWidth="1"/>
    <col min="10" max="10" width="15.7265625" style="103" customWidth="1"/>
    <col min="11" max="13" width="20.7265625" style="103" customWidth="1"/>
    <col min="14" max="14" width="18.54296875" style="84" bestFit="1" customWidth="1"/>
    <col min="15" max="15" width="11.7265625" style="103" customWidth="1"/>
    <col min="16" max="16" width="12.7265625" style="103" customWidth="1"/>
    <col min="17" max="18" width="11.7265625" style="103" customWidth="1"/>
    <col min="19" max="19" width="16.1796875" style="103" bestFit="1" customWidth="1"/>
    <col min="20" max="20" width="16.1796875" style="103" hidden="1" customWidth="1"/>
    <col min="21" max="16384" width="9.1796875" style="91"/>
  </cols>
  <sheetData>
    <row r="1" spans="1:21" s="86" customFormat="1" ht="16" thickTop="1">
      <c r="A1" s="499"/>
      <c r="B1" s="288" t="s">
        <v>746</v>
      </c>
      <c r="C1" s="501" t="s">
        <v>906</v>
      </c>
      <c r="D1" s="501" t="s">
        <v>907</v>
      </c>
      <c r="E1" s="290" t="s">
        <v>908</v>
      </c>
      <c r="F1" s="302" t="s">
        <v>909</v>
      </c>
      <c r="G1" s="302" t="s">
        <v>10</v>
      </c>
      <c r="H1" s="71" t="s">
        <v>834</v>
      </c>
      <c r="I1" s="85" t="s">
        <v>835</v>
      </c>
      <c r="J1" s="85" t="s">
        <v>910</v>
      </c>
      <c r="K1" s="85" t="s">
        <v>837</v>
      </c>
      <c r="L1" s="85" t="s">
        <v>836</v>
      </c>
      <c r="M1" s="85" t="s">
        <v>839</v>
      </c>
      <c r="N1" s="66" t="s">
        <v>4</v>
      </c>
      <c r="O1" s="85"/>
      <c r="P1" s="85"/>
      <c r="Q1" s="85"/>
      <c r="R1" s="85"/>
      <c r="S1" s="85"/>
      <c r="T1" s="85" t="s">
        <v>837</v>
      </c>
    </row>
    <row r="2" spans="1:21" s="86" customFormat="1" ht="16" thickBot="1">
      <c r="A2" s="500"/>
      <c r="B2" s="289" t="s">
        <v>30</v>
      </c>
      <c r="C2" s="502"/>
      <c r="D2" s="502"/>
      <c r="E2" s="291" t="s">
        <v>35</v>
      </c>
      <c r="F2" s="308" t="s">
        <v>31</v>
      </c>
      <c r="G2" s="308" t="s">
        <v>911</v>
      </c>
      <c r="H2" s="71" t="s">
        <v>111</v>
      </c>
      <c r="I2" s="85" t="s">
        <v>30</v>
      </c>
      <c r="J2" s="85" t="s">
        <v>912</v>
      </c>
      <c r="K2" s="85" t="s">
        <v>913</v>
      </c>
      <c r="L2" s="85" t="s">
        <v>914</v>
      </c>
      <c r="M2" s="85" t="s">
        <v>915</v>
      </c>
      <c r="N2" s="66" t="s">
        <v>34</v>
      </c>
      <c r="O2" s="85"/>
      <c r="P2" s="85"/>
      <c r="Q2" s="85"/>
      <c r="R2" s="85"/>
      <c r="S2" s="85"/>
      <c r="T2" s="85"/>
    </row>
    <row r="3" spans="1:21" s="86" customFormat="1" ht="40.5" customHeight="1" thickTop="1" thickBot="1">
      <c r="A3" s="423" t="s">
        <v>916</v>
      </c>
      <c r="B3" s="292" t="s">
        <v>917</v>
      </c>
      <c r="C3" s="293" t="s">
        <v>748</v>
      </c>
      <c r="D3" s="293" t="s">
        <v>918</v>
      </c>
      <c r="E3" s="293" t="s">
        <v>919</v>
      </c>
      <c r="F3" s="293" t="s">
        <v>920</v>
      </c>
      <c r="G3" s="293" t="s">
        <v>748</v>
      </c>
      <c r="H3" s="87" t="s">
        <v>921</v>
      </c>
      <c r="I3" s="88"/>
      <c r="J3" s="88"/>
      <c r="K3" s="88"/>
      <c r="L3" s="88"/>
      <c r="M3" s="88"/>
      <c r="N3" s="89"/>
      <c r="O3" s="85"/>
      <c r="P3" s="85"/>
      <c r="Q3" s="85"/>
      <c r="R3" s="85"/>
      <c r="S3" s="85"/>
      <c r="T3" s="85"/>
    </row>
    <row r="4" spans="1:21" ht="43" thickTop="1" thickBot="1">
      <c r="A4" s="423" t="s">
        <v>922</v>
      </c>
      <c r="B4" s="294" t="s">
        <v>788</v>
      </c>
      <c r="C4" s="295" t="s">
        <v>923</v>
      </c>
      <c r="D4" s="295" t="s">
        <v>753</v>
      </c>
      <c r="E4" s="295" t="s">
        <v>753</v>
      </c>
      <c r="F4" s="295" t="s">
        <v>924</v>
      </c>
      <c r="G4" s="295" t="s">
        <v>788</v>
      </c>
      <c r="H4" s="75" t="s">
        <v>925</v>
      </c>
      <c r="I4" s="90">
        <v>7000</v>
      </c>
      <c r="J4" s="90">
        <v>2000</v>
      </c>
      <c r="K4" s="90">
        <v>3500</v>
      </c>
      <c r="L4" s="90">
        <v>6000</v>
      </c>
      <c r="M4" s="90">
        <v>8000</v>
      </c>
      <c r="N4" s="76">
        <v>10000</v>
      </c>
      <c r="O4" s="90"/>
      <c r="P4" s="90"/>
      <c r="Q4" s="90"/>
      <c r="R4" s="90"/>
      <c r="S4" s="90"/>
      <c r="T4" s="90">
        <v>150</v>
      </c>
    </row>
    <row r="5" spans="1:21" ht="43" thickTop="1" thickBot="1">
      <c r="A5" s="423" t="s">
        <v>926</v>
      </c>
      <c r="B5" s="292" t="s">
        <v>927</v>
      </c>
      <c r="C5" s="293" t="s">
        <v>787</v>
      </c>
      <c r="D5" s="293" t="s">
        <v>928</v>
      </c>
      <c r="E5" s="293" t="s">
        <v>929</v>
      </c>
      <c r="F5" s="293" t="s">
        <v>930</v>
      </c>
      <c r="G5" s="293"/>
      <c r="H5" s="75" t="s">
        <v>931</v>
      </c>
      <c r="I5" s="90">
        <v>900</v>
      </c>
      <c r="J5" s="90">
        <v>600</v>
      </c>
      <c r="K5" s="90">
        <v>750</v>
      </c>
      <c r="L5" s="90">
        <v>3000</v>
      </c>
      <c r="M5" s="90">
        <v>7000</v>
      </c>
      <c r="N5" s="76">
        <v>800</v>
      </c>
      <c r="O5" s="92"/>
      <c r="P5" s="92"/>
      <c r="Q5" s="92"/>
      <c r="R5" s="92"/>
      <c r="S5" s="92"/>
      <c r="T5" s="92">
        <v>55</v>
      </c>
    </row>
    <row r="6" spans="1:21" ht="43" thickTop="1" thickBot="1">
      <c r="A6" s="423" t="s">
        <v>932</v>
      </c>
      <c r="B6" s="294" t="s">
        <v>933</v>
      </c>
      <c r="C6" s="295" t="s">
        <v>809</v>
      </c>
      <c r="D6" s="295" t="s">
        <v>766</v>
      </c>
      <c r="E6" s="295" t="s">
        <v>934</v>
      </c>
      <c r="F6" s="295" t="s">
        <v>146</v>
      </c>
      <c r="G6" s="388" t="s">
        <v>935</v>
      </c>
      <c r="H6" s="75" t="s">
        <v>936</v>
      </c>
      <c r="I6" s="90">
        <v>650</v>
      </c>
      <c r="J6" s="90">
        <v>800</v>
      </c>
      <c r="K6" s="90">
        <v>2800</v>
      </c>
      <c r="L6" s="90">
        <v>2000</v>
      </c>
      <c r="M6" s="90">
        <v>2800</v>
      </c>
      <c r="N6" s="76">
        <v>2000</v>
      </c>
      <c r="O6" s="76"/>
      <c r="P6" s="92"/>
      <c r="Q6" s="92"/>
      <c r="R6" s="92"/>
      <c r="S6" s="92"/>
      <c r="T6" s="92"/>
      <c r="U6" s="92"/>
    </row>
    <row r="7" spans="1:21" ht="43" thickTop="1" thickBot="1">
      <c r="A7" s="423" t="s">
        <v>937</v>
      </c>
      <c r="B7" s="292" t="s">
        <v>933</v>
      </c>
      <c r="C7" s="293" t="s">
        <v>938</v>
      </c>
      <c r="D7" s="293" t="s">
        <v>146</v>
      </c>
      <c r="E7" s="293" t="s">
        <v>146</v>
      </c>
      <c r="F7" s="293" t="s">
        <v>146</v>
      </c>
      <c r="G7" s="293"/>
      <c r="H7" s="75" t="s">
        <v>939</v>
      </c>
      <c r="I7" s="90">
        <v>600</v>
      </c>
      <c r="J7" s="90">
        <v>400</v>
      </c>
      <c r="K7" s="90">
        <v>2000</v>
      </c>
      <c r="L7" s="90">
        <v>1100</v>
      </c>
      <c r="M7" s="90">
        <v>1400</v>
      </c>
      <c r="N7" s="76">
        <v>2200</v>
      </c>
      <c r="O7" s="76"/>
      <c r="P7" s="92"/>
      <c r="Q7" s="92"/>
      <c r="R7" s="92"/>
      <c r="S7" s="92"/>
      <c r="T7" s="92"/>
      <c r="U7" s="92"/>
    </row>
    <row r="8" spans="1:21" ht="43" thickTop="1" thickBot="1">
      <c r="A8" s="423" t="s">
        <v>940</v>
      </c>
      <c r="B8" s="298">
        <v>1000000</v>
      </c>
      <c r="C8" s="299">
        <v>3800000</v>
      </c>
      <c r="D8" s="299">
        <v>325000</v>
      </c>
      <c r="E8" s="299">
        <v>8200000</v>
      </c>
      <c r="F8" s="299">
        <v>2000000</v>
      </c>
      <c r="G8" s="299">
        <v>3000000</v>
      </c>
      <c r="H8" s="75" t="s">
        <v>941</v>
      </c>
      <c r="I8" s="90">
        <v>600</v>
      </c>
      <c r="J8" s="90">
        <v>400</v>
      </c>
      <c r="K8" s="90">
        <v>1700</v>
      </c>
      <c r="L8" s="90">
        <v>800</v>
      </c>
      <c r="M8" s="76">
        <v>1400</v>
      </c>
      <c r="N8" s="76">
        <v>1200</v>
      </c>
      <c r="O8" s="92"/>
      <c r="P8" s="92"/>
      <c r="Q8" s="92"/>
      <c r="R8" s="92"/>
      <c r="S8" s="92"/>
      <c r="T8" s="92">
        <v>30</v>
      </c>
    </row>
    <row r="9" spans="1:21" ht="15.75" customHeight="1" thickTop="1" thickBot="1">
      <c r="A9" s="423" t="s">
        <v>872</v>
      </c>
      <c r="B9" s="312">
        <v>2000</v>
      </c>
      <c r="C9" s="293">
        <v>250</v>
      </c>
      <c r="D9" s="293">
        <v>800</v>
      </c>
      <c r="E9" s="311">
        <v>1420</v>
      </c>
      <c r="F9" s="293" t="s">
        <v>942</v>
      </c>
      <c r="G9" s="396" t="s">
        <v>943</v>
      </c>
      <c r="H9" s="93" t="s">
        <v>944</v>
      </c>
      <c r="I9" s="94"/>
      <c r="J9" s="94"/>
      <c r="K9" s="94"/>
      <c r="L9" s="94"/>
      <c r="M9" s="94"/>
      <c r="N9" s="95"/>
      <c r="O9" s="92"/>
      <c r="P9" s="92"/>
      <c r="Q9" s="92"/>
      <c r="R9" s="92"/>
      <c r="S9" s="92"/>
      <c r="T9" s="92"/>
    </row>
    <row r="10" spans="1:21" ht="29" thickTop="1" thickBot="1">
      <c r="A10" s="423" t="s">
        <v>945</v>
      </c>
      <c r="B10" s="294">
        <v>750</v>
      </c>
      <c r="C10" s="295">
        <v>150</v>
      </c>
      <c r="D10" s="295">
        <v>30</v>
      </c>
      <c r="E10" s="295" t="s">
        <v>146</v>
      </c>
      <c r="F10" s="295">
        <v>300</v>
      </c>
      <c r="G10" s="295"/>
      <c r="H10" s="75" t="s">
        <v>946</v>
      </c>
      <c r="I10" s="90">
        <v>2000</v>
      </c>
      <c r="J10" s="90">
        <v>2000</v>
      </c>
      <c r="K10" s="90">
        <v>600</v>
      </c>
      <c r="L10" s="90">
        <v>1500</v>
      </c>
      <c r="M10" s="90">
        <v>2000</v>
      </c>
      <c r="N10" s="76">
        <v>300</v>
      </c>
      <c r="O10" s="92"/>
      <c r="P10" s="92"/>
      <c r="Q10" s="92"/>
      <c r="R10" s="92"/>
      <c r="S10" s="92"/>
      <c r="T10" s="92">
        <v>45</v>
      </c>
    </row>
    <row r="11" spans="1:21" ht="43" thickTop="1" thickBot="1">
      <c r="A11" s="301" t="s">
        <v>947</v>
      </c>
      <c r="B11" s="292">
        <v>66</v>
      </c>
      <c r="C11" s="293">
        <v>100</v>
      </c>
      <c r="D11" s="293">
        <v>48</v>
      </c>
      <c r="E11" s="293">
        <v>100</v>
      </c>
      <c r="F11" s="293">
        <v>128</v>
      </c>
      <c r="G11" s="293"/>
      <c r="H11" s="78" t="s">
        <v>881</v>
      </c>
      <c r="I11" s="72" t="s">
        <v>882</v>
      </c>
      <c r="J11" s="76" t="s">
        <v>882</v>
      </c>
      <c r="K11" s="72" t="s">
        <v>146</v>
      </c>
      <c r="L11" s="72" t="s">
        <v>146</v>
      </c>
      <c r="M11" s="72" t="s">
        <v>882</v>
      </c>
      <c r="N11" s="72" t="s">
        <v>146</v>
      </c>
      <c r="O11" s="92"/>
      <c r="P11" s="92"/>
      <c r="Q11" s="92"/>
      <c r="R11" s="92"/>
      <c r="S11" s="92"/>
      <c r="T11" s="92"/>
    </row>
    <row r="12" spans="1:21" ht="17" thickTop="1">
      <c r="A12" s="96"/>
      <c r="B12" s="96"/>
      <c r="C12" s="96"/>
      <c r="D12" s="96"/>
      <c r="E12" s="96"/>
      <c r="F12" s="96"/>
      <c r="G12" s="314"/>
      <c r="H12" s="78" t="s">
        <v>888</v>
      </c>
      <c r="I12" s="72" t="s">
        <v>889</v>
      </c>
      <c r="J12" s="72" t="s">
        <v>889</v>
      </c>
      <c r="K12" s="72" t="s">
        <v>889</v>
      </c>
      <c r="L12" s="72" t="s">
        <v>889</v>
      </c>
      <c r="M12" s="79" t="s">
        <v>948</v>
      </c>
      <c r="N12" s="72" t="s">
        <v>889</v>
      </c>
      <c r="O12" s="92"/>
      <c r="P12" s="92"/>
      <c r="Q12" s="92"/>
      <c r="R12" s="92"/>
      <c r="S12" s="92"/>
      <c r="T12" s="92"/>
    </row>
    <row r="13" spans="1:21" s="97" customFormat="1" ht="16.5">
      <c r="A13" s="96"/>
      <c r="B13" s="96"/>
      <c r="C13" s="96"/>
      <c r="D13" s="96"/>
      <c r="E13" s="96"/>
      <c r="F13" s="96"/>
      <c r="G13" s="313"/>
      <c r="H13" s="80" t="s">
        <v>949</v>
      </c>
      <c r="I13" s="96" t="s">
        <v>950</v>
      </c>
      <c r="J13" s="96" t="s">
        <v>951</v>
      </c>
      <c r="K13" s="96" t="s">
        <v>952</v>
      </c>
      <c r="L13" s="96" t="s">
        <v>953</v>
      </c>
      <c r="M13" s="96" t="s">
        <v>954</v>
      </c>
      <c r="N13" s="81" t="s">
        <v>765</v>
      </c>
      <c r="O13" s="96"/>
      <c r="P13" s="96"/>
      <c r="Q13" s="96"/>
      <c r="R13" s="96"/>
      <c r="S13" s="96"/>
      <c r="T13" s="96" t="s">
        <v>955</v>
      </c>
    </row>
    <row r="14" spans="1:21" s="97" customFormat="1" ht="16.5">
      <c r="A14" s="96"/>
      <c r="B14" s="96"/>
      <c r="C14" s="96"/>
      <c r="D14" s="96"/>
      <c r="E14" s="96"/>
      <c r="F14" s="96"/>
      <c r="G14" s="313"/>
      <c r="H14" s="80" t="s">
        <v>956</v>
      </c>
      <c r="I14" s="96" t="s">
        <v>897</v>
      </c>
      <c r="J14" s="96" t="s">
        <v>957</v>
      </c>
      <c r="K14" s="96" t="s">
        <v>897</v>
      </c>
      <c r="L14" s="96" t="s">
        <v>897</v>
      </c>
      <c r="M14" s="96" t="s">
        <v>897</v>
      </c>
      <c r="N14" s="81" t="s">
        <v>765</v>
      </c>
      <c r="O14" s="96"/>
      <c r="P14" s="96"/>
      <c r="Q14" s="96"/>
      <c r="R14" s="96"/>
      <c r="S14" s="96"/>
      <c r="T14" s="96"/>
    </row>
    <row r="15" spans="1:21" s="97" customFormat="1" ht="31.5" customHeight="1">
      <c r="A15" s="92"/>
      <c r="B15" s="92"/>
      <c r="C15" s="92"/>
      <c r="D15" s="92"/>
      <c r="E15" s="92"/>
      <c r="F15" s="92"/>
      <c r="G15" s="313"/>
      <c r="H15" s="80" t="s">
        <v>958</v>
      </c>
      <c r="I15" s="81" t="s">
        <v>959</v>
      </c>
      <c r="J15" s="98" t="s">
        <v>960</v>
      </c>
      <c r="K15" s="81" t="s">
        <v>961</v>
      </c>
      <c r="L15" s="81" t="s">
        <v>961</v>
      </c>
      <c r="M15" s="81" t="s">
        <v>961</v>
      </c>
      <c r="N15" s="81" t="s">
        <v>765</v>
      </c>
      <c r="O15" s="96"/>
      <c r="P15" s="96"/>
      <c r="Q15" s="96"/>
      <c r="R15" s="96"/>
      <c r="S15" s="96"/>
      <c r="T15" s="96"/>
    </row>
    <row r="16" spans="1:21" s="97" customFormat="1" ht="15.75" customHeight="1">
      <c r="A16" s="92"/>
      <c r="B16" s="92"/>
      <c r="C16" s="92"/>
      <c r="D16" s="92"/>
      <c r="E16" s="92"/>
      <c r="F16" s="90"/>
      <c r="G16" s="92"/>
      <c r="H16" s="99" t="s">
        <v>962</v>
      </c>
      <c r="I16" s="100"/>
      <c r="J16" s="101"/>
      <c r="K16" s="100"/>
      <c r="L16" s="100"/>
      <c r="M16" s="100"/>
      <c r="N16" s="100"/>
      <c r="O16" s="96"/>
      <c r="P16" s="96"/>
      <c r="Q16" s="96"/>
      <c r="R16" s="96"/>
      <c r="S16" s="96"/>
      <c r="T16" s="96"/>
    </row>
    <row r="17" spans="1:22">
      <c r="A17" s="92"/>
      <c r="B17" s="92"/>
      <c r="C17" s="92"/>
      <c r="D17" s="92"/>
      <c r="E17" s="92"/>
      <c r="F17" s="90"/>
      <c r="G17" s="92"/>
      <c r="H17" s="75" t="s">
        <v>963</v>
      </c>
      <c r="I17" s="92" t="s">
        <v>882</v>
      </c>
      <c r="J17" s="92" t="s">
        <v>871</v>
      </c>
      <c r="K17" s="92" t="s">
        <v>885</v>
      </c>
      <c r="L17" s="92" t="s">
        <v>885</v>
      </c>
      <c r="M17" s="92" t="s">
        <v>885</v>
      </c>
      <c r="N17" s="72" t="s">
        <v>882</v>
      </c>
      <c r="O17" s="92"/>
      <c r="P17" s="92"/>
      <c r="Q17" s="92"/>
      <c r="R17" s="92"/>
      <c r="S17" s="92"/>
      <c r="T17" s="92" t="s">
        <v>885</v>
      </c>
    </row>
    <row r="18" spans="1:22" ht="15.75" customHeight="1">
      <c r="A18" s="92"/>
      <c r="B18" s="92"/>
      <c r="C18" s="92"/>
      <c r="D18" s="92"/>
      <c r="E18" s="92"/>
      <c r="F18" s="90"/>
      <c r="G18" s="92"/>
      <c r="H18" s="75" t="s">
        <v>964</v>
      </c>
      <c r="I18" s="90" t="s">
        <v>882</v>
      </c>
      <c r="J18" s="90" t="s">
        <v>882</v>
      </c>
      <c r="K18" s="90" t="s">
        <v>882</v>
      </c>
      <c r="L18" s="90" t="s">
        <v>882</v>
      </c>
      <c r="M18" s="76" t="s">
        <v>882</v>
      </c>
      <c r="N18" s="76" t="s">
        <v>882</v>
      </c>
      <c r="O18" s="92"/>
      <c r="P18" s="92"/>
      <c r="Q18" s="92"/>
      <c r="R18" s="92"/>
      <c r="S18" s="92"/>
      <c r="T18" s="92"/>
    </row>
    <row r="19" spans="1:22">
      <c r="A19" s="92"/>
      <c r="B19" s="92"/>
      <c r="C19" s="92"/>
      <c r="D19" s="92"/>
      <c r="E19" s="92"/>
      <c r="F19" s="90"/>
      <c r="G19" s="92"/>
      <c r="H19" s="78" t="s">
        <v>965</v>
      </c>
      <c r="I19" s="76" t="s">
        <v>966</v>
      </c>
      <c r="J19" s="102" t="s">
        <v>967</v>
      </c>
      <c r="K19" s="76" t="s">
        <v>968</v>
      </c>
      <c r="L19" s="76" t="s">
        <v>969</v>
      </c>
      <c r="M19" s="76" t="s">
        <v>765</v>
      </c>
      <c r="N19" s="81" t="s">
        <v>765</v>
      </c>
      <c r="O19" s="92"/>
      <c r="P19" s="92"/>
      <c r="Q19" s="92"/>
      <c r="R19" s="92"/>
      <c r="S19" s="92"/>
      <c r="T19" s="92"/>
    </row>
    <row r="20" spans="1:22">
      <c r="A20" s="92"/>
      <c r="B20" s="92"/>
      <c r="C20" s="92"/>
      <c r="D20" s="92"/>
      <c r="E20" s="92"/>
      <c r="F20" s="90"/>
      <c r="G20" s="92"/>
      <c r="H20" s="75" t="s">
        <v>120</v>
      </c>
      <c r="I20" s="76" t="s">
        <v>882</v>
      </c>
      <c r="J20" s="102" t="s">
        <v>882</v>
      </c>
      <c r="K20" s="76" t="s">
        <v>882</v>
      </c>
      <c r="L20" s="76" t="s">
        <v>882</v>
      </c>
      <c r="M20" s="76" t="s">
        <v>882</v>
      </c>
      <c r="N20" s="76" t="s">
        <v>882</v>
      </c>
      <c r="O20" s="92"/>
      <c r="P20" s="92"/>
      <c r="Q20" s="92"/>
      <c r="R20" s="92"/>
      <c r="S20" s="92"/>
      <c r="T20" s="92"/>
    </row>
    <row r="21" spans="1:22">
      <c r="A21" s="92"/>
      <c r="B21" s="92"/>
      <c r="C21" s="92"/>
      <c r="D21" s="92"/>
      <c r="E21" s="92"/>
      <c r="F21" s="90"/>
      <c r="G21" s="92"/>
      <c r="H21" s="78" t="s">
        <v>970</v>
      </c>
      <c r="I21" s="76" t="s">
        <v>971</v>
      </c>
      <c r="J21" s="102" t="s">
        <v>972</v>
      </c>
      <c r="K21" s="76" t="s">
        <v>971</v>
      </c>
      <c r="L21" s="76" t="s">
        <v>973</v>
      </c>
      <c r="M21" s="76">
        <v>7000</v>
      </c>
      <c r="N21" s="81" t="s">
        <v>971</v>
      </c>
      <c r="O21" s="92"/>
      <c r="P21" s="92"/>
      <c r="Q21" s="92"/>
      <c r="R21" s="92"/>
      <c r="S21" s="92"/>
      <c r="T21" s="92"/>
    </row>
    <row r="22" spans="1:22" ht="46.5">
      <c r="A22" s="92"/>
      <c r="B22" s="92"/>
      <c r="C22" s="92"/>
      <c r="D22" s="92"/>
      <c r="E22" s="92"/>
      <c r="F22" s="90"/>
      <c r="G22" s="92"/>
      <c r="H22" s="78" t="s">
        <v>974</v>
      </c>
      <c r="I22" s="76" t="s">
        <v>975</v>
      </c>
      <c r="J22" s="102" t="s">
        <v>976</v>
      </c>
      <c r="K22" s="76" t="s">
        <v>975</v>
      </c>
      <c r="L22" s="76" t="s">
        <v>977</v>
      </c>
      <c r="M22" s="76" t="s">
        <v>978</v>
      </c>
      <c r="N22" s="76" t="s">
        <v>979</v>
      </c>
      <c r="O22" s="92"/>
      <c r="P22" s="92"/>
      <c r="Q22" s="92"/>
      <c r="R22" s="92"/>
      <c r="S22" s="92"/>
      <c r="T22" s="92"/>
    </row>
    <row r="23" spans="1:22">
      <c r="A23" s="92"/>
      <c r="B23" s="92"/>
      <c r="C23" s="92"/>
      <c r="D23" s="92"/>
      <c r="E23" s="92"/>
      <c r="F23" s="92"/>
      <c r="G23" s="92"/>
      <c r="H23" s="75" t="s">
        <v>980</v>
      </c>
      <c r="I23" s="76" t="s">
        <v>882</v>
      </c>
      <c r="J23" s="102" t="s">
        <v>882</v>
      </c>
      <c r="K23" s="76" t="s">
        <v>882</v>
      </c>
      <c r="L23" s="76" t="s">
        <v>882</v>
      </c>
      <c r="M23" s="76" t="s">
        <v>882</v>
      </c>
      <c r="N23" s="76" t="s">
        <v>882</v>
      </c>
      <c r="O23" s="92"/>
      <c r="P23" s="92"/>
      <c r="Q23" s="92"/>
      <c r="R23" s="92"/>
      <c r="S23" s="92"/>
      <c r="T23" s="92"/>
    </row>
    <row r="24" spans="1:22">
      <c r="A24" s="72"/>
      <c r="B24" s="72"/>
      <c r="C24" s="72"/>
      <c r="D24" s="72"/>
      <c r="E24" s="72"/>
      <c r="F24" s="72"/>
      <c r="G24" s="92"/>
      <c r="H24" s="75" t="s">
        <v>981</v>
      </c>
      <c r="I24" s="76" t="s">
        <v>882</v>
      </c>
      <c r="J24" s="102" t="s">
        <v>882</v>
      </c>
      <c r="K24" s="76" t="s">
        <v>882</v>
      </c>
      <c r="L24" s="76" t="s">
        <v>882</v>
      </c>
      <c r="M24" s="76" t="s">
        <v>882</v>
      </c>
      <c r="N24" s="76" t="s">
        <v>882</v>
      </c>
      <c r="O24" s="92"/>
      <c r="P24" s="92"/>
      <c r="Q24" s="92"/>
      <c r="R24" s="92"/>
      <c r="S24" s="92"/>
      <c r="T24" s="92"/>
    </row>
    <row r="25" spans="1:22">
      <c r="A25" s="72"/>
      <c r="B25" s="72"/>
      <c r="C25" s="72"/>
      <c r="D25" s="72"/>
      <c r="E25" s="72"/>
      <c r="F25" s="72"/>
      <c r="G25" s="72"/>
      <c r="H25" s="75" t="s">
        <v>982</v>
      </c>
      <c r="I25" s="92" t="s">
        <v>871</v>
      </c>
      <c r="J25" s="92" t="s">
        <v>871</v>
      </c>
      <c r="K25" s="92" t="s">
        <v>871</v>
      </c>
      <c r="L25" s="92" t="s">
        <v>885</v>
      </c>
      <c r="M25" s="92" t="s">
        <v>885</v>
      </c>
      <c r="N25" s="72" t="s">
        <v>146</v>
      </c>
      <c r="O25" s="92"/>
      <c r="P25" s="92"/>
      <c r="Q25" s="92"/>
      <c r="R25" s="92"/>
      <c r="S25" s="92"/>
      <c r="T25" s="92" t="s">
        <v>871</v>
      </c>
    </row>
    <row r="26" spans="1:22" s="77" customFormat="1">
      <c r="A26" s="72"/>
      <c r="B26" s="72"/>
      <c r="C26" s="72"/>
      <c r="D26" s="72"/>
      <c r="E26" s="72"/>
      <c r="F26" s="72"/>
      <c r="G26" s="72"/>
      <c r="H26" s="75" t="s">
        <v>983</v>
      </c>
      <c r="I26" s="72" t="s">
        <v>882</v>
      </c>
      <c r="J26" s="72" t="s">
        <v>146</v>
      </c>
      <c r="K26" s="72" t="s">
        <v>882</v>
      </c>
      <c r="L26" s="72" t="s">
        <v>882</v>
      </c>
      <c r="M26" s="72" t="s">
        <v>882</v>
      </c>
      <c r="N26" s="72" t="s">
        <v>146</v>
      </c>
      <c r="O26" s="72"/>
      <c r="P26" s="72"/>
      <c r="Q26" s="72"/>
      <c r="R26" s="72"/>
      <c r="S26" s="72"/>
      <c r="T26" s="72"/>
      <c r="U26" s="72"/>
      <c r="V26" s="72"/>
    </row>
    <row r="27" spans="1:22" s="77" customFormat="1">
      <c r="A27" s="92"/>
      <c r="B27" s="92"/>
      <c r="C27" s="92"/>
      <c r="D27" s="92"/>
      <c r="E27" s="92"/>
      <c r="F27" s="92"/>
      <c r="G27" s="72"/>
      <c r="H27" s="75" t="s">
        <v>984</v>
      </c>
      <c r="I27" s="72" t="s">
        <v>146</v>
      </c>
      <c r="J27" s="72" t="s">
        <v>146</v>
      </c>
      <c r="K27" s="72" t="s">
        <v>146</v>
      </c>
      <c r="L27" s="72" t="s">
        <v>146</v>
      </c>
      <c r="M27" s="72" t="s">
        <v>146</v>
      </c>
      <c r="N27" s="72" t="s">
        <v>882</v>
      </c>
      <c r="O27" s="72"/>
      <c r="P27" s="72"/>
      <c r="Q27" s="72"/>
      <c r="R27" s="72"/>
      <c r="S27" s="72"/>
      <c r="T27" s="72"/>
      <c r="U27" s="72"/>
      <c r="V27" s="72"/>
    </row>
    <row r="28" spans="1:22" s="77" customFormat="1">
      <c r="A28" s="90"/>
      <c r="B28" s="90"/>
      <c r="C28" s="90"/>
      <c r="D28" s="90"/>
      <c r="E28" s="90"/>
      <c r="F28" s="90"/>
      <c r="G28" s="92"/>
      <c r="H28" s="93" t="s">
        <v>985</v>
      </c>
      <c r="I28" s="95"/>
      <c r="J28" s="95"/>
      <c r="K28" s="95"/>
      <c r="L28" s="95"/>
      <c r="M28" s="95"/>
      <c r="N28" s="95"/>
      <c r="O28" s="72"/>
      <c r="P28" s="72"/>
      <c r="Q28" s="72"/>
      <c r="R28" s="72"/>
      <c r="S28" s="72"/>
      <c r="T28" s="72"/>
      <c r="U28" s="73"/>
      <c r="V28" s="73"/>
    </row>
    <row r="29" spans="1:22">
      <c r="A29" s="90"/>
      <c r="B29" s="90"/>
      <c r="C29" s="90"/>
      <c r="D29" s="90"/>
      <c r="E29" s="90"/>
      <c r="F29" s="90"/>
      <c r="G29" s="90"/>
      <c r="H29" s="75" t="s">
        <v>986</v>
      </c>
      <c r="I29" s="92" t="s">
        <v>987</v>
      </c>
      <c r="J29" s="92" t="s">
        <v>871</v>
      </c>
      <c r="K29" s="92" t="s">
        <v>871</v>
      </c>
      <c r="L29" s="92" t="s">
        <v>988</v>
      </c>
      <c r="M29" s="92" t="s">
        <v>989</v>
      </c>
      <c r="N29" s="72" t="s">
        <v>146</v>
      </c>
      <c r="O29" s="92"/>
      <c r="P29" s="92"/>
      <c r="Q29" s="92"/>
      <c r="R29" s="92"/>
      <c r="S29" s="92"/>
      <c r="T29" s="92" t="s">
        <v>871</v>
      </c>
    </row>
    <row r="30" spans="1:22">
      <c r="A30" s="90"/>
      <c r="B30" s="90"/>
      <c r="C30" s="90"/>
      <c r="D30" s="90"/>
      <c r="E30" s="90"/>
      <c r="F30" s="90"/>
      <c r="G30" s="90"/>
      <c r="H30" s="75" t="s">
        <v>773</v>
      </c>
      <c r="I30" s="90">
        <v>500000</v>
      </c>
      <c r="J30" s="90">
        <v>1000000</v>
      </c>
      <c r="K30" s="90">
        <v>350000</v>
      </c>
      <c r="L30" s="90">
        <v>400000</v>
      </c>
      <c r="M30" s="90">
        <v>6000000</v>
      </c>
      <c r="N30" s="76">
        <v>1500000</v>
      </c>
      <c r="O30" s="90"/>
      <c r="P30" s="90"/>
      <c r="Q30" s="90"/>
      <c r="R30" s="90"/>
      <c r="S30" s="90"/>
      <c r="T30" s="90">
        <v>20000</v>
      </c>
    </row>
    <row r="31" spans="1:22">
      <c r="A31" s="92"/>
      <c r="B31" s="92"/>
      <c r="C31" s="92"/>
      <c r="D31" s="92"/>
      <c r="E31" s="92"/>
      <c r="F31" s="92"/>
      <c r="G31" s="90"/>
      <c r="H31" s="75" t="s">
        <v>990</v>
      </c>
      <c r="I31" s="90">
        <v>12000</v>
      </c>
      <c r="J31" s="90">
        <v>19500</v>
      </c>
      <c r="K31" s="90">
        <v>28000</v>
      </c>
      <c r="L31" s="90">
        <v>40000</v>
      </c>
      <c r="M31" s="90">
        <v>200000</v>
      </c>
      <c r="N31" s="76">
        <v>70000</v>
      </c>
      <c r="O31" s="90"/>
      <c r="P31" s="90"/>
      <c r="Q31" s="90"/>
      <c r="R31" s="90"/>
      <c r="S31" s="90"/>
      <c r="T31" s="90"/>
    </row>
    <row r="32" spans="1:22">
      <c r="A32" s="92"/>
      <c r="B32" s="92"/>
      <c r="C32" s="92"/>
      <c r="D32" s="92"/>
      <c r="E32" s="92"/>
      <c r="F32" s="92"/>
      <c r="G32" s="92"/>
      <c r="H32" s="75" t="s">
        <v>991</v>
      </c>
      <c r="I32" s="90" t="s">
        <v>992</v>
      </c>
      <c r="J32" s="90" t="s">
        <v>992</v>
      </c>
      <c r="K32" s="90" t="s">
        <v>882</v>
      </c>
      <c r="L32" s="90" t="s">
        <v>146</v>
      </c>
      <c r="M32" s="90" t="s">
        <v>882</v>
      </c>
      <c r="N32" s="76" t="s">
        <v>146</v>
      </c>
      <c r="O32" s="90"/>
      <c r="P32" s="90"/>
      <c r="Q32" s="90"/>
      <c r="R32" s="90"/>
      <c r="S32" s="90"/>
      <c r="T32" s="90"/>
    </row>
    <row r="33" spans="1:20">
      <c r="A33" s="92"/>
      <c r="B33" s="92"/>
      <c r="C33" s="92"/>
      <c r="D33" s="92"/>
      <c r="E33" s="92"/>
      <c r="F33" s="92"/>
      <c r="G33" s="92"/>
      <c r="H33" s="75" t="s">
        <v>993</v>
      </c>
      <c r="I33" s="92" t="s">
        <v>882</v>
      </c>
      <c r="J33" s="92" t="s">
        <v>885</v>
      </c>
      <c r="K33" s="92" t="s">
        <v>885</v>
      </c>
      <c r="L33" s="92" t="s">
        <v>885</v>
      </c>
      <c r="M33" s="92" t="s">
        <v>885</v>
      </c>
      <c r="N33" s="72" t="s">
        <v>882</v>
      </c>
      <c r="O33" s="92"/>
      <c r="P33" s="92"/>
      <c r="Q33" s="92"/>
      <c r="R33" s="92"/>
      <c r="S33" s="92"/>
      <c r="T33" s="92" t="s">
        <v>885</v>
      </c>
    </row>
    <row r="34" spans="1:20" ht="15.75" customHeight="1">
      <c r="A34" s="92"/>
      <c r="B34" s="92"/>
      <c r="C34" s="92"/>
      <c r="D34" s="92"/>
      <c r="E34" s="92"/>
      <c r="F34" s="92"/>
      <c r="G34" s="92"/>
      <c r="H34" s="75" t="s">
        <v>994</v>
      </c>
      <c r="I34" s="92" t="s">
        <v>885</v>
      </c>
      <c r="J34" s="92" t="s">
        <v>885</v>
      </c>
      <c r="K34" s="92" t="s">
        <v>885</v>
      </c>
      <c r="L34" s="92" t="s">
        <v>885</v>
      </c>
      <c r="M34" s="92" t="s">
        <v>885</v>
      </c>
      <c r="N34" s="72" t="s">
        <v>882</v>
      </c>
      <c r="O34" s="92"/>
      <c r="P34" s="92"/>
      <c r="Q34" s="92"/>
      <c r="R34" s="92"/>
      <c r="S34" s="92"/>
      <c r="T34" s="92" t="s">
        <v>885</v>
      </c>
    </row>
    <row r="35" spans="1:20" ht="15.75" customHeight="1">
      <c r="A35" s="92"/>
      <c r="B35" s="92"/>
      <c r="C35" s="92"/>
      <c r="D35" s="92"/>
      <c r="E35" s="92"/>
      <c r="F35" s="92"/>
      <c r="G35" s="92"/>
      <c r="H35" s="75" t="s">
        <v>995</v>
      </c>
      <c r="I35" s="92" t="s">
        <v>882</v>
      </c>
      <c r="J35" s="92" t="s">
        <v>882</v>
      </c>
      <c r="K35" s="92" t="s">
        <v>882</v>
      </c>
      <c r="L35" s="92" t="s">
        <v>882</v>
      </c>
      <c r="M35" s="92" t="s">
        <v>882</v>
      </c>
      <c r="N35" s="72" t="s">
        <v>882</v>
      </c>
      <c r="O35" s="92"/>
      <c r="P35" s="92"/>
      <c r="Q35" s="92"/>
      <c r="R35" s="92"/>
      <c r="S35" s="92"/>
      <c r="T35" s="92"/>
    </row>
    <row r="36" spans="1:20">
      <c r="G36" s="92"/>
      <c r="H36" s="75" t="s">
        <v>996</v>
      </c>
      <c r="I36" s="92" t="s">
        <v>882</v>
      </c>
      <c r="J36" s="92" t="s">
        <v>871</v>
      </c>
      <c r="K36" s="92" t="s">
        <v>885</v>
      </c>
      <c r="L36" s="92" t="s">
        <v>885</v>
      </c>
      <c r="M36" s="92" t="s">
        <v>885</v>
      </c>
      <c r="N36" s="72" t="s">
        <v>146</v>
      </c>
      <c r="O36" s="92"/>
      <c r="P36" s="92"/>
      <c r="Q36" s="92"/>
      <c r="R36" s="92"/>
      <c r="S36" s="92"/>
      <c r="T36" s="92" t="s">
        <v>885</v>
      </c>
    </row>
    <row r="37" spans="1:20">
      <c r="H37" s="75" t="s">
        <v>997</v>
      </c>
      <c r="I37" s="92" t="s">
        <v>871</v>
      </c>
      <c r="J37" s="92" t="s">
        <v>871</v>
      </c>
      <c r="K37" s="92" t="s">
        <v>871</v>
      </c>
      <c r="L37" s="92" t="s">
        <v>882</v>
      </c>
      <c r="M37" s="92" t="s">
        <v>885</v>
      </c>
      <c r="N37" s="72" t="s">
        <v>146</v>
      </c>
      <c r="O37" s="92"/>
      <c r="P37" s="92"/>
      <c r="Q37" s="92"/>
      <c r="R37" s="92"/>
      <c r="S37" s="92"/>
      <c r="T37" s="92" t="s">
        <v>871</v>
      </c>
    </row>
  </sheetData>
  <mergeCells count="3">
    <mergeCell ref="A1:A2"/>
    <mergeCell ref="C1:C2"/>
    <mergeCell ref="D1:D2"/>
  </mergeCells>
  <pageMargins left="0.7" right="0.7" top="0.75" bottom="0.75" header="0.3" footer="0.3"/>
  <pageSetup orientation="portrait" horizontalDpi="300" verticalDpi="3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37"/>
  <sheetViews>
    <sheetView zoomScale="90" zoomScaleNormal="90" workbookViewId="0">
      <pane xSplit="1" ySplit="2" topLeftCell="B3" activePane="bottomRight" state="frozen"/>
      <selection pane="topRight" activeCell="B1" sqref="B1"/>
      <selection pane="bottomLeft" activeCell="A3" sqref="A3"/>
      <selection pane="bottomRight" sqref="A1:A2"/>
    </sheetView>
  </sheetViews>
  <sheetFormatPr baseColWidth="10" defaultColWidth="9.1796875" defaultRowHeight="15.5"/>
  <cols>
    <col min="1" max="2" width="11.7265625" style="103" customWidth="1"/>
    <col min="3" max="3" width="15.1796875" style="103" customWidth="1"/>
    <col min="4" max="6" width="11.7265625" style="103" customWidth="1"/>
    <col min="7" max="7" width="12.7265625" style="103" customWidth="1"/>
    <col min="8" max="8" width="33.7265625" style="104" customWidth="1"/>
    <col min="9" max="9" width="20.7265625" style="103" customWidth="1"/>
    <col min="10" max="10" width="15.7265625" style="103" customWidth="1"/>
    <col min="11" max="13" width="20.7265625" style="103" customWidth="1"/>
    <col min="14" max="14" width="18.54296875" style="84" bestFit="1" customWidth="1"/>
    <col min="15" max="15" width="11.7265625" style="103" customWidth="1"/>
    <col min="16" max="16" width="12.7265625" style="103" customWidth="1"/>
    <col min="17" max="18" width="11.7265625" style="103" customWidth="1"/>
    <col min="19" max="19" width="16.1796875" style="103" bestFit="1" customWidth="1"/>
    <col min="20" max="20" width="16.1796875" style="103" hidden="1" customWidth="1"/>
    <col min="21" max="16384" width="9.1796875" style="91"/>
  </cols>
  <sheetData>
    <row r="1" spans="1:21" s="86" customFormat="1" ht="16" thickTop="1">
      <c r="A1" s="499"/>
      <c r="B1" s="288" t="s">
        <v>998</v>
      </c>
      <c r="C1" s="501" t="s">
        <v>999</v>
      </c>
      <c r="D1" s="501" t="s">
        <v>1000</v>
      </c>
      <c r="E1" s="290" t="s">
        <v>908</v>
      </c>
      <c r="F1" s="503" t="s">
        <v>1001</v>
      </c>
      <c r="G1" s="85"/>
      <c r="H1" s="71" t="s">
        <v>834</v>
      </c>
      <c r="I1" s="85" t="s">
        <v>835</v>
      </c>
      <c r="J1" s="85" t="s">
        <v>910</v>
      </c>
      <c r="K1" s="85" t="s">
        <v>837</v>
      </c>
      <c r="L1" s="85" t="s">
        <v>836</v>
      </c>
      <c r="M1" s="85" t="s">
        <v>839</v>
      </c>
      <c r="N1" s="66" t="s">
        <v>4</v>
      </c>
      <c r="O1" s="85"/>
      <c r="P1" s="85"/>
      <c r="Q1" s="85"/>
      <c r="R1" s="85"/>
      <c r="S1" s="85"/>
      <c r="T1" s="85" t="s">
        <v>837</v>
      </c>
    </row>
    <row r="2" spans="1:21" s="86" customFormat="1" ht="16" thickBot="1">
      <c r="A2" s="500"/>
      <c r="B2" s="289" t="s">
        <v>37</v>
      </c>
      <c r="C2" s="502"/>
      <c r="D2" s="502"/>
      <c r="E2" s="291" t="s">
        <v>41</v>
      </c>
      <c r="F2" s="504"/>
      <c r="G2" s="85"/>
      <c r="H2" s="71" t="s">
        <v>111</v>
      </c>
      <c r="I2" s="85" t="s">
        <v>37</v>
      </c>
      <c r="J2" s="85" t="s">
        <v>1002</v>
      </c>
      <c r="K2" s="85" t="s">
        <v>1003</v>
      </c>
      <c r="L2" s="85" t="s">
        <v>1004</v>
      </c>
      <c r="M2" s="85" t="s">
        <v>1005</v>
      </c>
      <c r="N2" s="66" t="s">
        <v>40</v>
      </c>
      <c r="O2" s="85"/>
      <c r="P2" s="85"/>
      <c r="Q2" s="85"/>
      <c r="R2" s="85"/>
      <c r="S2" s="85"/>
      <c r="T2" s="85"/>
    </row>
    <row r="3" spans="1:21" s="86" customFormat="1" ht="40.5" customHeight="1" thickTop="1" thickBot="1">
      <c r="A3" s="423" t="s">
        <v>916</v>
      </c>
      <c r="B3" s="304" t="s">
        <v>930</v>
      </c>
      <c r="C3" s="293" t="s">
        <v>787</v>
      </c>
      <c r="D3" s="293" t="s">
        <v>1006</v>
      </c>
      <c r="E3" s="293" t="s">
        <v>862</v>
      </c>
      <c r="F3" s="293" t="s">
        <v>749</v>
      </c>
      <c r="G3" s="85"/>
      <c r="H3" s="87" t="s">
        <v>921</v>
      </c>
      <c r="I3" s="88"/>
      <c r="J3" s="88"/>
      <c r="K3" s="88"/>
      <c r="L3" s="88"/>
      <c r="M3" s="88"/>
      <c r="N3" s="89"/>
      <c r="O3" s="85"/>
      <c r="P3" s="85"/>
      <c r="Q3" s="85"/>
      <c r="R3" s="85"/>
      <c r="S3" s="85"/>
      <c r="T3" s="85"/>
    </row>
    <row r="4" spans="1:21" ht="43" thickTop="1" thickBot="1">
      <c r="A4" s="423" t="s">
        <v>922</v>
      </c>
      <c r="B4" s="303" t="s">
        <v>1007</v>
      </c>
      <c r="C4" s="295" t="s">
        <v>1008</v>
      </c>
      <c r="D4" s="295" t="s">
        <v>928</v>
      </c>
      <c r="E4" s="295" t="s">
        <v>1009</v>
      </c>
      <c r="F4" s="295" t="s">
        <v>787</v>
      </c>
      <c r="G4" s="90"/>
      <c r="H4" s="75" t="s">
        <v>925</v>
      </c>
      <c r="I4" s="90">
        <v>6000</v>
      </c>
      <c r="J4" s="90">
        <v>400</v>
      </c>
      <c r="K4" s="90">
        <v>3000</v>
      </c>
      <c r="L4" s="90">
        <v>3400</v>
      </c>
      <c r="M4" s="90">
        <v>4000</v>
      </c>
      <c r="N4" s="76">
        <v>4500</v>
      </c>
      <c r="O4" s="90"/>
      <c r="P4" s="90"/>
      <c r="Q4" s="90"/>
      <c r="R4" s="90"/>
      <c r="S4" s="90"/>
      <c r="T4" s="90">
        <v>150</v>
      </c>
    </row>
    <row r="5" spans="1:21" ht="43" thickTop="1" thickBot="1">
      <c r="A5" s="423" t="s">
        <v>926</v>
      </c>
      <c r="B5" s="304" t="s">
        <v>1010</v>
      </c>
      <c r="C5" s="293" t="s">
        <v>809</v>
      </c>
      <c r="D5" s="293" t="s">
        <v>797</v>
      </c>
      <c r="E5" s="293" t="s">
        <v>759</v>
      </c>
      <c r="F5" s="293" t="s">
        <v>1006</v>
      </c>
      <c r="G5" s="92"/>
      <c r="H5" s="75" t="s">
        <v>931</v>
      </c>
      <c r="I5" s="90">
        <v>800</v>
      </c>
      <c r="J5" s="90">
        <v>180</v>
      </c>
      <c r="K5" s="90">
        <v>550</v>
      </c>
      <c r="L5" s="90">
        <v>1500</v>
      </c>
      <c r="M5" s="90">
        <v>1300</v>
      </c>
      <c r="N5" s="76">
        <v>450</v>
      </c>
      <c r="O5" s="92"/>
      <c r="P5" s="92"/>
      <c r="Q5" s="92"/>
      <c r="R5" s="92"/>
      <c r="S5" s="92"/>
      <c r="T5" s="92">
        <v>55</v>
      </c>
    </row>
    <row r="6" spans="1:21" ht="43" thickTop="1" thickBot="1">
      <c r="A6" s="423" t="s">
        <v>932</v>
      </c>
      <c r="B6" s="303" t="s">
        <v>1011</v>
      </c>
      <c r="C6" s="295" t="s">
        <v>764</v>
      </c>
      <c r="D6" s="295" t="s">
        <v>811</v>
      </c>
      <c r="E6" s="295" t="s">
        <v>1012</v>
      </c>
      <c r="F6" s="295" t="s">
        <v>146</v>
      </c>
      <c r="G6" s="90"/>
      <c r="H6" s="75" t="s">
        <v>936</v>
      </c>
      <c r="I6" s="90">
        <v>550</v>
      </c>
      <c r="J6" s="90">
        <v>400</v>
      </c>
      <c r="K6" s="90">
        <v>2400</v>
      </c>
      <c r="L6" s="90">
        <v>1100</v>
      </c>
      <c r="M6" s="90">
        <v>2100</v>
      </c>
      <c r="N6" s="76">
        <v>1200</v>
      </c>
      <c r="O6" s="76"/>
      <c r="P6" s="92"/>
      <c r="Q6" s="92"/>
      <c r="R6" s="92"/>
      <c r="S6" s="92"/>
      <c r="T6" s="92"/>
      <c r="U6" s="92"/>
    </row>
    <row r="7" spans="1:21" ht="43" thickTop="1" thickBot="1">
      <c r="A7" s="423" t="s">
        <v>937</v>
      </c>
      <c r="B7" s="304" t="s">
        <v>1011</v>
      </c>
      <c r="C7" s="293" t="s">
        <v>1007</v>
      </c>
      <c r="D7" s="293" t="s">
        <v>146</v>
      </c>
      <c r="E7" s="293" t="s">
        <v>146</v>
      </c>
      <c r="F7" s="293" t="s">
        <v>146</v>
      </c>
      <c r="G7" s="90"/>
      <c r="H7" s="75" t="s">
        <v>939</v>
      </c>
      <c r="I7" s="90">
        <v>500</v>
      </c>
      <c r="J7" s="90">
        <v>100</v>
      </c>
      <c r="K7" s="90">
        <v>1800</v>
      </c>
      <c r="L7" s="90">
        <v>600</v>
      </c>
      <c r="M7" s="90">
        <v>600</v>
      </c>
      <c r="N7" s="76">
        <v>1400</v>
      </c>
      <c r="O7" s="76"/>
      <c r="P7" s="92"/>
      <c r="Q7" s="92"/>
      <c r="R7" s="92"/>
      <c r="S7" s="92"/>
      <c r="T7" s="92"/>
      <c r="U7" s="92"/>
    </row>
    <row r="8" spans="1:21" ht="43" thickTop="1" thickBot="1">
      <c r="A8" s="423" t="s">
        <v>940</v>
      </c>
      <c r="B8" s="305">
        <v>1000000</v>
      </c>
      <c r="C8" s="299">
        <v>3300000</v>
      </c>
      <c r="D8" s="299">
        <v>225000</v>
      </c>
      <c r="E8" s="299">
        <v>8200000</v>
      </c>
      <c r="F8" s="299">
        <v>2000000</v>
      </c>
      <c r="G8" s="92"/>
      <c r="H8" s="75" t="s">
        <v>941</v>
      </c>
      <c r="I8" s="90">
        <v>500</v>
      </c>
      <c r="J8" s="90">
        <v>100</v>
      </c>
      <c r="K8" s="90">
        <v>1400</v>
      </c>
      <c r="L8" s="90">
        <v>500</v>
      </c>
      <c r="M8" s="76">
        <v>600</v>
      </c>
      <c r="N8" s="76">
        <v>750</v>
      </c>
      <c r="O8" s="92"/>
      <c r="P8" s="92"/>
      <c r="Q8" s="92"/>
      <c r="R8" s="92"/>
      <c r="S8" s="92"/>
      <c r="T8" s="92">
        <v>30</v>
      </c>
    </row>
    <row r="9" spans="1:21" ht="15.75" customHeight="1" thickTop="1" thickBot="1">
      <c r="A9" s="423" t="s">
        <v>872</v>
      </c>
      <c r="B9" s="310">
        <v>1000</v>
      </c>
      <c r="C9" s="293" t="s">
        <v>1013</v>
      </c>
      <c r="D9" s="293">
        <v>75</v>
      </c>
      <c r="E9" s="311">
        <v>1300</v>
      </c>
      <c r="F9" s="293" t="s">
        <v>942</v>
      </c>
      <c r="G9" s="92"/>
      <c r="H9" s="93" t="s">
        <v>944</v>
      </c>
      <c r="I9" s="94"/>
      <c r="J9" s="94"/>
      <c r="K9" s="94"/>
      <c r="L9" s="94"/>
      <c r="M9" s="94"/>
      <c r="N9" s="95"/>
      <c r="O9" s="92"/>
      <c r="P9" s="92"/>
      <c r="Q9" s="92"/>
      <c r="R9" s="92"/>
      <c r="S9" s="92"/>
      <c r="T9" s="92"/>
    </row>
    <row r="10" spans="1:21" ht="29" thickTop="1" thickBot="1">
      <c r="A10" s="423" t="s">
        <v>945</v>
      </c>
      <c r="B10" s="303">
        <v>500</v>
      </c>
      <c r="C10" s="295">
        <v>100</v>
      </c>
      <c r="D10" s="295">
        <v>25</v>
      </c>
      <c r="E10" s="295" t="s">
        <v>146</v>
      </c>
      <c r="F10" s="295">
        <v>250</v>
      </c>
      <c r="G10" s="92"/>
      <c r="H10" s="75" t="s">
        <v>946</v>
      </c>
      <c r="I10" s="90">
        <v>1000</v>
      </c>
      <c r="J10" s="90">
        <v>1000</v>
      </c>
      <c r="K10" s="90">
        <v>200</v>
      </c>
      <c r="L10" s="90">
        <v>800</v>
      </c>
      <c r="M10" s="90">
        <v>2000</v>
      </c>
      <c r="N10" s="76">
        <v>250</v>
      </c>
      <c r="O10" s="92"/>
      <c r="P10" s="92"/>
      <c r="Q10" s="92"/>
      <c r="R10" s="92"/>
      <c r="S10" s="92"/>
      <c r="T10" s="92">
        <v>45</v>
      </c>
    </row>
    <row r="11" spans="1:21" ht="43" thickTop="1" thickBot="1">
      <c r="A11" s="423" t="s">
        <v>947</v>
      </c>
      <c r="B11" s="304">
        <v>66</v>
      </c>
      <c r="C11" s="293">
        <v>80</v>
      </c>
      <c r="D11" s="293">
        <v>32</v>
      </c>
      <c r="E11" s="293">
        <v>75</v>
      </c>
      <c r="F11" s="293">
        <v>64</v>
      </c>
      <c r="G11" s="92"/>
      <c r="H11" s="78" t="s">
        <v>881</v>
      </c>
      <c r="I11" s="72" t="s">
        <v>882</v>
      </c>
      <c r="J11" s="76" t="s">
        <v>882</v>
      </c>
      <c r="K11" s="72" t="s">
        <v>146</v>
      </c>
      <c r="L11" s="72" t="s">
        <v>146</v>
      </c>
      <c r="M11" s="72" t="s">
        <v>882</v>
      </c>
      <c r="N11" s="72" t="s">
        <v>146</v>
      </c>
      <c r="O11" s="92"/>
      <c r="P11" s="92"/>
      <c r="Q11" s="92"/>
      <c r="R11" s="92"/>
      <c r="S11" s="92"/>
      <c r="T11" s="92"/>
    </row>
    <row r="12" spans="1:21" ht="16" thickTop="1">
      <c r="A12" s="96"/>
      <c r="B12" s="96"/>
      <c r="C12" s="96"/>
      <c r="D12" s="96"/>
      <c r="E12" s="96"/>
      <c r="F12" s="96"/>
      <c r="G12" s="92"/>
      <c r="H12" s="78" t="s">
        <v>888</v>
      </c>
      <c r="I12" s="72" t="s">
        <v>889</v>
      </c>
      <c r="J12" s="72" t="s">
        <v>889</v>
      </c>
      <c r="K12" s="72" t="s">
        <v>889</v>
      </c>
      <c r="L12" s="72" t="s">
        <v>889</v>
      </c>
      <c r="M12" s="79" t="s">
        <v>948</v>
      </c>
      <c r="N12" s="72" t="s">
        <v>889</v>
      </c>
      <c r="O12" s="92"/>
      <c r="P12" s="92"/>
      <c r="Q12" s="92"/>
      <c r="R12" s="92"/>
      <c r="S12" s="92"/>
      <c r="T12" s="92"/>
    </row>
    <row r="13" spans="1:21" s="97" customFormat="1">
      <c r="A13" s="96"/>
      <c r="B13" s="96"/>
      <c r="C13" s="96"/>
      <c r="D13" s="96"/>
      <c r="E13" s="96"/>
      <c r="F13" s="96"/>
      <c r="G13" s="96"/>
      <c r="H13" s="80" t="s">
        <v>949</v>
      </c>
      <c r="I13" s="96" t="s">
        <v>1014</v>
      </c>
      <c r="J13" s="96" t="s">
        <v>1015</v>
      </c>
      <c r="K13" s="81" t="s">
        <v>1016</v>
      </c>
      <c r="L13" s="81" t="s">
        <v>953</v>
      </c>
      <c r="M13" s="81" t="s">
        <v>1016</v>
      </c>
      <c r="N13" s="81" t="s">
        <v>765</v>
      </c>
      <c r="O13" s="96"/>
      <c r="P13" s="96"/>
      <c r="Q13" s="96"/>
      <c r="R13" s="96"/>
      <c r="S13" s="96"/>
      <c r="T13" s="96" t="s">
        <v>955</v>
      </c>
    </row>
    <row r="14" spans="1:21" s="97" customFormat="1">
      <c r="A14" s="96"/>
      <c r="B14" s="96"/>
      <c r="C14" s="96"/>
      <c r="D14" s="96"/>
      <c r="E14" s="96"/>
      <c r="F14" s="96"/>
      <c r="G14" s="96"/>
      <c r="H14" s="80" t="s">
        <v>956</v>
      </c>
      <c r="I14" s="96" t="s">
        <v>897</v>
      </c>
      <c r="J14" s="96" t="s">
        <v>957</v>
      </c>
      <c r="K14" s="96" t="s">
        <v>897</v>
      </c>
      <c r="L14" s="96" t="s">
        <v>897</v>
      </c>
      <c r="M14" s="96" t="s">
        <v>897</v>
      </c>
      <c r="N14" s="81" t="s">
        <v>765</v>
      </c>
      <c r="O14" s="96"/>
      <c r="P14" s="96"/>
      <c r="Q14" s="96"/>
      <c r="R14" s="96"/>
      <c r="S14" s="96"/>
      <c r="T14" s="96"/>
    </row>
    <row r="15" spans="1:21" s="97" customFormat="1" ht="31.5" customHeight="1">
      <c r="A15" s="92"/>
      <c r="B15" s="92"/>
      <c r="C15" s="92"/>
      <c r="D15" s="92"/>
      <c r="E15" s="92"/>
      <c r="F15" s="92"/>
      <c r="G15" s="96"/>
      <c r="H15" s="80" t="s">
        <v>958</v>
      </c>
      <c r="I15" s="81" t="s">
        <v>959</v>
      </c>
      <c r="J15" s="98" t="s">
        <v>960</v>
      </c>
      <c r="K15" s="81" t="s">
        <v>961</v>
      </c>
      <c r="L15" s="81" t="s">
        <v>961</v>
      </c>
      <c r="M15" s="81" t="s">
        <v>961</v>
      </c>
      <c r="N15" s="81" t="s">
        <v>765</v>
      </c>
      <c r="O15" s="96"/>
      <c r="P15" s="96"/>
      <c r="Q15" s="96"/>
      <c r="R15" s="96"/>
      <c r="S15" s="96"/>
      <c r="T15" s="96"/>
    </row>
    <row r="16" spans="1:21" s="97" customFormat="1" ht="15.75" customHeight="1">
      <c r="A16" s="92"/>
      <c r="B16" s="92"/>
      <c r="C16" s="92"/>
      <c r="D16" s="92"/>
      <c r="E16" s="92"/>
      <c r="F16" s="90"/>
      <c r="G16" s="96"/>
      <c r="H16" s="99" t="s">
        <v>962</v>
      </c>
      <c r="I16" s="100"/>
      <c r="J16" s="101"/>
      <c r="K16" s="100"/>
      <c r="L16" s="100"/>
      <c r="M16" s="100"/>
      <c r="N16" s="100"/>
      <c r="O16" s="96"/>
      <c r="P16" s="96"/>
      <c r="Q16" s="96"/>
      <c r="R16" s="96"/>
      <c r="S16" s="96"/>
      <c r="T16" s="96"/>
    </row>
    <row r="17" spans="1:22">
      <c r="A17" s="92"/>
      <c r="B17" s="92"/>
      <c r="C17" s="92"/>
      <c r="D17" s="92"/>
      <c r="E17" s="92"/>
      <c r="F17" s="90"/>
      <c r="G17" s="92"/>
      <c r="H17" s="75" t="s">
        <v>963</v>
      </c>
      <c r="I17" s="92" t="s">
        <v>882</v>
      </c>
      <c r="J17" s="92" t="s">
        <v>871</v>
      </c>
      <c r="K17" s="92" t="s">
        <v>885</v>
      </c>
      <c r="L17" s="92" t="s">
        <v>885</v>
      </c>
      <c r="M17" s="92" t="s">
        <v>885</v>
      </c>
      <c r="N17" s="72" t="s">
        <v>882</v>
      </c>
      <c r="O17" s="92"/>
      <c r="P17" s="92"/>
      <c r="Q17" s="92"/>
      <c r="R17" s="92"/>
      <c r="S17" s="92"/>
      <c r="T17" s="92" t="s">
        <v>885</v>
      </c>
    </row>
    <row r="18" spans="1:22" ht="15.75" customHeight="1">
      <c r="A18" s="92"/>
      <c r="B18" s="92"/>
      <c r="C18" s="92"/>
      <c r="D18" s="92"/>
      <c r="E18" s="92"/>
      <c r="F18" s="90"/>
      <c r="G18" s="92"/>
      <c r="H18" s="75" t="s">
        <v>964</v>
      </c>
      <c r="I18" s="90" t="s">
        <v>882</v>
      </c>
      <c r="J18" s="90" t="s">
        <v>882</v>
      </c>
      <c r="K18" s="90" t="s">
        <v>882</v>
      </c>
      <c r="L18" s="90" t="s">
        <v>882</v>
      </c>
      <c r="M18" s="76" t="s">
        <v>882</v>
      </c>
      <c r="N18" s="76" t="s">
        <v>882</v>
      </c>
      <c r="O18" s="92"/>
      <c r="P18" s="92"/>
      <c r="Q18" s="92"/>
      <c r="R18" s="92"/>
      <c r="S18" s="92"/>
      <c r="T18" s="92"/>
    </row>
    <row r="19" spans="1:22">
      <c r="A19" s="92"/>
      <c r="B19" s="92"/>
      <c r="C19" s="92"/>
      <c r="D19" s="92"/>
      <c r="E19" s="92"/>
      <c r="F19" s="90"/>
      <c r="G19" s="92"/>
      <c r="H19" s="78" t="s">
        <v>965</v>
      </c>
      <c r="I19" s="76" t="s">
        <v>966</v>
      </c>
      <c r="J19" s="102" t="s">
        <v>967</v>
      </c>
      <c r="K19" s="76" t="s">
        <v>968</v>
      </c>
      <c r="L19" s="76" t="s">
        <v>969</v>
      </c>
      <c r="M19" s="76" t="s">
        <v>765</v>
      </c>
      <c r="N19" s="81" t="s">
        <v>765</v>
      </c>
      <c r="O19" s="92"/>
      <c r="P19" s="92"/>
      <c r="Q19" s="92"/>
      <c r="R19" s="92"/>
      <c r="S19" s="92"/>
      <c r="T19" s="92"/>
    </row>
    <row r="20" spans="1:22">
      <c r="A20" s="92"/>
      <c r="B20" s="92"/>
      <c r="C20" s="92"/>
      <c r="D20" s="92"/>
      <c r="E20" s="92"/>
      <c r="F20" s="90"/>
      <c r="G20" s="92"/>
      <c r="H20" s="75" t="s">
        <v>120</v>
      </c>
      <c r="I20" s="76" t="s">
        <v>882</v>
      </c>
      <c r="J20" s="102" t="s">
        <v>882</v>
      </c>
      <c r="K20" s="76" t="s">
        <v>882</v>
      </c>
      <c r="L20" s="76" t="s">
        <v>882</v>
      </c>
      <c r="M20" s="76" t="s">
        <v>882</v>
      </c>
      <c r="N20" s="76" t="s">
        <v>882</v>
      </c>
      <c r="O20" s="92"/>
      <c r="P20" s="92"/>
      <c r="Q20" s="92"/>
      <c r="R20" s="92"/>
      <c r="S20" s="92"/>
      <c r="T20" s="92"/>
    </row>
    <row r="21" spans="1:22">
      <c r="A21" s="92"/>
      <c r="B21" s="92"/>
      <c r="C21" s="92"/>
      <c r="D21" s="92"/>
      <c r="E21" s="92"/>
      <c r="F21" s="90"/>
      <c r="G21" s="92"/>
      <c r="H21" s="78" t="s">
        <v>970</v>
      </c>
      <c r="I21" s="76" t="s">
        <v>971</v>
      </c>
      <c r="J21" s="102" t="s">
        <v>972</v>
      </c>
      <c r="K21" s="76" t="s">
        <v>971</v>
      </c>
      <c r="L21" s="76" t="s">
        <v>973</v>
      </c>
      <c r="M21" s="76">
        <v>7000</v>
      </c>
      <c r="N21" s="81" t="s">
        <v>971</v>
      </c>
      <c r="O21" s="92"/>
      <c r="P21" s="92"/>
      <c r="Q21" s="92"/>
      <c r="R21" s="92"/>
      <c r="S21" s="92"/>
      <c r="T21" s="92"/>
    </row>
    <row r="22" spans="1:22" ht="46.5">
      <c r="A22" s="92"/>
      <c r="B22" s="92"/>
      <c r="C22" s="92"/>
      <c r="D22" s="92"/>
      <c r="E22" s="92"/>
      <c r="F22" s="90"/>
      <c r="G22" s="92"/>
      <c r="H22" s="78" t="s">
        <v>974</v>
      </c>
      <c r="I22" s="76" t="s">
        <v>975</v>
      </c>
      <c r="J22" s="102" t="s">
        <v>976</v>
      </c>
      <c r="K22" s="76" t="s">
        <v>975</v>
      </c>
      <c r="L22" s="76" t="s">
        <v>977</v>
      </c>
      <c r="M22" s="76" t="s">
        <v>978</v>
      </c>
      <c r="N22" s="76" t="s">
        <v>979</v>
      </c>
      <c r="O22" s="92"/>
      <c r="P22" s="92"/>
      <c r="Q22" s="92"/>
      <c r="R22" s="92"/>
      <c r="S22" s="92"/>
      <c r="T22" s="92"/>
    </row>
    <row r="23" spans="1:22">
      <c r="A23" s="92"/>
      <c r="B23" s="92"/>
      <c r="C23" s="92"/>
      <c r="D23" s="92"/>
      <c r="E23" s="92"/>
      <c r="F23" s="92"/>
      <c r="G23" s="92"/>
      <c r="H23" s="75" t="s">
        <v>980</v>
      </c>
      <c r="I23" s="76" t="s">
        <v>882</v>
      </c>
      <c r="J23" s="102" t="s">
        <v>882</v>
      </c>
      <c r="K23" s="76" t="s">
        <v>882</v>
      </c>
      <c r="L23" s="76" t="s">
        <v>882</v>
      </c>
      <c r="M23" s="76" t="s">
        <v>882</v>
      </c>
      <c r="N23" s="76" t="s">
        <v>882</v>
      </c>
      <c r="O23" s="92"/>
      <c r="P23" s="92"/>
      <c r="Q23" s="92"/>
      <c r="R23" s="92"/>
      <c r="S23" s="92"/>
      <c r="T23" s="92"/>
    </row>
    <row r="24" spans="1:22">
      <c r="A24" s="72"/>
      <c r="B24" s="72"/>
      <c r="C24" s="72"/>
      <c r="D24" s="72"/>
      <c r="E24" s="72"/>
      <c r="F24" s="72"/>
      <c r="G24" s="92"/>
      <c r="H24" s="75" t="s">
        <v>981</v>
      </c>
      <c r="I24" s="76" t="s">
        <v>882</v>
      </c>
      <c r="J24" s="102" t="s">
        <v>882</v>
      </c>
      <c r="K24" s="76" t="s">
        <v>882</v>
      </c>
      <c r="L24" s="76" t="s">
        <v>882</v>
      </c>
      <c r="M24" s="76" t="s">
        <v>882</v>
      </c>
      <c r="N24" s="76" t="s">
        <v>882</v>
      </c>
      <c r="O24" s="92"/>
      <c r="P24" s="92"/>
      <c r="Q24" s="92"/>
      <c r="R24" s="92"/>
      <c r="S24" s="92"/>
      <c r="T24" s="92"/>
    </row>
    <row r="25" spans="1:22">
      <c r="A25" s="72"/>
      <c r="B25" s="72"/>
      <c r="C25" s="72"/>
      <c r="D25" s="72"/>
      <c r="E25" s="72"/>
      <c r="F25" s="72"/>
      <c r="G25" s="92"/>
      <c r="H25" s="75" t="s">
        <v>982</v>
      </c>
      <c r="I25" s="92" t="s">
        <v>871</v>
      </c>
      <c r="J25" s="92" t="s">
        <v>871</v>
      </c>
      <c r="K25" s="92" t="s">
        <v>871</v>
      </c>
      <c r="L25" s="92" t="s">
        <v>885</v>
      </c>
      <c r="M25" s="92" t="s">
        <v>885</v>
      </c>
      <c r="N25" s="72" t="s">
        <v>146</v>
      </c>
      <c r="O25" s="92"/>
      <c r="P25" s="92"/>
      <c r="Q25" s="92"/>
      <c r="R25" s="92"/>
      <c r="S25" s="92"/>
      <c r="T25" s="92" t="s">
        <v>871</v>
      </c>
    </row>
    <row r="26" spans="1:22" s="77" customFormat="1">
      <c r="A26" s="72"/>
      <c r="B26" s="72"/>
      <c r="C26" s="72"/>
      <c r="D26" s="72"/>
      <c r="E26" s="72"/>
      <c r="F26" s="72"/>
      <c r="G26" s="72"/>
      <c r="H26" s="75" t="s">
        <v>983</v>
      </c>
      <c r="I26" s="72" t="s">
        <v>882</v>
      </c>
      <c r="J26" s="72" t="s">
        <v>146</v>
      </c>
      <c r="K26" s="72" t="s">
        <v>882</v>
      </c>
      <c r="L26" s="72" t="s">
        <v>882</v>
      </c>
      <c r="M26" s="72" t="s">
        <v>882</v>
      </c>
      <c r="N26" s="72" t="s">
        <v>146</v>
      </c>
      <c r="O26" s="72"/>
      <c r="P26" s="72"/>
      <c r="Q26" s="72"/>
      <c r="R26" s="72"/>
      <c r="S26" s="72"/>
      <c r="T26" s="72"/>
      <c r="U26" s="72"/>
      <c r="V26" s="72"/>
    </row>
    <row r="27" spans="1:22" s="77" customFormat="1">
      <c r="A27" s="92"/>
      <c r="B27" s="92"/>
      <c r="C27" s="92"/>
      <c r="D27" s="92"/>
      <c r="E27" s="92"/>
      <c r="F27" s="92"/>
      <c r="G27" s="72"/>
      <c r="H27" s="75" t="s">
        <v>984</v>
      </c>
      <c r="I27" s="72" t="s">
        <v>146</v>
      </c>
      <c r="J27" s="72" t="s">
        <v>146</v>
      </c>
      <c r="K27" s="72" t="s">
        <v>146</v>
      </c>
      <c r="L27" s="72" t="s">
        <v>146</v>
      </c>
      <c r="M27" s="72" t="s">
        <v>146</v>
      </c>
      <c r="N27" s="72" t="s">
        <v>882</v>
      </c>
      <c r="O27" s="72"/>
      <c r="P27" s="72"/>
      <c r="Q27" s="72"/>
      <c r="R27" s="72"/>
      <c r="S27" s="72"/>
      <c r="T27" s="72"/>
      <c r="U27" s="72"/>
      <c r="V27" s="72"/>
    </row>
    <row r="28" spans="1:22" s="77" customFormat="1">
      <c r="A28" s="90"/>
      <c r="B28" s="90"/>
      <c r="C28" s="90"/>
      <c r="D28" s="90"/>
      <c r="E28" s="90"/>
      <c r="F28" s="90"/>
      <c r="G28" s="72"/>
      <c r="H28" s="93" t="s">
        <v>985</v>
      </c>
      <c r="I28" s="95"/>
      <c r="J28" s="95"/>
      <c r="K28" s="95"/>
      <c r="L28" s="95"/>
      <c r="M28" s="95"/>
      <c r="N28" s="95"/>
      <c r="O28" s="72"/>
      <c r="P28" s="72"/>
      <c r="Q28" s="72"/>
      <c r="R28" s="72"/>
      <c r="S28" s="72"/>
      <c r="T28" s="72"/>
      <c r="U28" s="73"/>
      <c r="V28" s="73"/>
    </row>
    <row r="29" spans="1:22">
      <c r="A29" s="90"/>
      <c r="B29" s="90"/>
      <c r="C29" s="90"/>
      <c r="D29" s="90"/>
      <c r="E29" s="90"/>
      <c r="F29" s="90"/>
      <c r="G29" s="92"/>
      <c r="H29" s="75" t="s">
        <v>986</v>
      </c>
      <c r="I29" s="92" t="s">
        <v>987</v>
      </c>
      <c r="J29" s="92" t="s">
        <v>871</v>
      </c>
      <c r="K29" s="92" t="s">
        <v>871</v>
      </c>
      <c r="L29" s="92" t="s">
        <v>1017</v>
      </c>
      <c r="M29" s="92" t="s">
        <v>1018</v>
      </c>
      <c r="N29" s="72" t="s">
        <v>146</v>
      </c>
      <c r="O29" s="92"/>
      <c r="P29" s="92"/>
      <c r="Q29" s="92"/>
      <c r="R29" s="92"/>
      <c r="S29" s="92"/>
      <c r="T29" s="92" t="s">
        <v>871</v>
      </c>
    </row>
    <row r="30" spans="1:22">
      <c r="A30" s="90"/>
      <c r="B30" s="90"/>
      <c r="C30" s="90"/>
      <c r="D30" s="90"/>
      <c r="E30" s="90"/>
      <c r="F30" s="90"/>
      <c r="G30" s="90"/>
      <c r="H30" s="75" t="s">
        <v>773</v>
      </c>
      <c r="I30" s="90">
        <v>500000</v>
      </c>
      <c r="J30" s="90">
        <v>500000</v>
      </c>
      <c r="K30" s="90">
        <v>100000</v>
      </c>
      <c r="L30" s="90">
        <v>325000</v>
      </c>
      <c r="M30" s="90">
        <v>3200000</v>
      </c>
      <c r="N30" s="76">
        <v>1250000</v>
      </c>
      <c r="O30" s="90"/>
      <c r="P30" s="90"/>
      <c r="Q30" s="90"/>
      <c r="R30" s="90"/>
      <c r="S30" s="90"/>
      <c r="T30" s="90">
        <v>20000</v>
      </c>
    </row>
    <row r="31" spans="1:22">
      <c r="A31" s="92"/>
      <c r="B31" s="92"/>
      <c r="C31" s="92"/>
      <c r="D31" s="92"/>
      <c r="E31" s="92"/>
      <c r="F31" s="92"/>
      <c r="G31" s="90"/>
      <c r="H31" s="75" t="s">
        <v>990</v>
      </c>
      <c r="I31" s="90">
        <v>12000</v>
      </c>
      <c r="J31" s="90">
        <v>12000</v>
      </c>
      <c r="K31" s="90">
        <v>28000</v>
      </c>
      <c r="L31" s="90">
        <v>20000</v>
      </c>
      <c r="M31" s="90">
        <v>77000</v>
      </c>
      <c r="N31" s="76">
        <v>45000</v>
      </c>
      <c r="O31" s="90"/>
      <c r="P31" s="90"/>
      <c r="Q31" s="90"/>
      <c r="R31" s="90"/>
      <c r="S31" s="90"/>
      <c r="T31" s="90"/>
    </row>
    <row r="32" spans="1:22">
      <c r="A32" s="92"/>
      <c r="B32" s="92"/>
      <c r="C32" s="92"/>
      <c r="D32" s="92"/>
      <c r="E32" s="92"/>
      <c r="F32" s="92"/>
      <c r="G32" s="90"/>
      <c r="H32" s="75" t="s">
        <v>991</v>
      </c>
      <c r="I32" s="90" t="s">
        <v>992</v>
      </c>
      <c r="J32" s="90" t="s">
        <v>992</v>
      </c>
      <c r="K32" s="90" t="s">
        <v>882</v>
      </c>
      <c r="L32" s="90" t="s">
        <v>146</v>
      </c>
      <c r="M32" s="90" t="s">
        <v>882</v>
      </c>
      <c r="N32" s="76" t="s">
        <v>146</v>
      </c>
      <c r="O32" s="90"/>
      <c r="P32" s="90"/>
      <c r="Q32" s="90"/>
      <c r="R32" s="90"/>
      <c r="S32" s="90"/>
      <c r="T32" s="90"/>
    </row>
    <row r="33" spans="1:20">
      <c r="A33" s="92"/>
      <c r="B33" s="92"/>
      <c r="C33" s="92"/>
      <c r="D33" s="92"/>
      <c r="E33" s="92"/>
      <c r="F33" s="92"/>
      <c r="G33" s="92"/>
      <c r="H33" s="75" t="s">
        <v>993</v>
      </c>
      <c r="I33" s="92" t="s">
        <v>882</v>
      </c>
      <c r="J33" s="92" t="s">
        <v>885</v>
      </c>
      <c r="K33" s="92" t="s">
        <v>885</v>
      </c>
      <c r="L33" s="92" t="s">
        <v>885</v>
      </c>
      <c r="M33" s="92" t="s">
        <v>885</v>
      </c>
      <c r="N33" s="72" t="s">
        <v>882</v>
      </c>
      <c r="O33" s="92"/>
      <c r="P33" s="92"/>
      <c r="Q33" s="92"/>
      <c r="R33" s="92"/>
      <c r="S33" s="92"/>
      <c r="T33" s="92" t="s">
        <v>885</v>
      </c>
    </row>
    <row r="34" spans="1:20" ht="15.75" customHeight="1">
      <c r="A34" s="92"/>
      <c r="B34" s="92"/>
      <c r="C34" s="92"/>
      <c r="D34" s="92"/>
      <c r="E34" s="92"/>
      <c r="F34" s="92"/>
      <c r="G34" s="92"/>
      <c r="H34" s="75" t="s">
        <v>994</v>
      </c>
      <c r="I34" s="92" t="s">
        <v>885</v>
      </c>
      <c r="J34" s="92" t="s">
        <v>885</v>
      </c>
      <c r="K34" s="92" t="s">
        <v>885</v>
      </c>
      <c r="L34" s="92" t="s">
        <v>885</v>
      </c>
      <c r="M34" s="92" t="s">
        <v>885</v>
      </c>
      <c r="N34" s="72" t="s">
        <v>882</v>
      </c>
      <c r="O34" s="92"/>
      <c r="P34" s="92"/>
      <c r="Q34" s="92"/>
      <c r="R34" s="92"/>
      <c r="S34" s="92"/>
      <c r="T34" s="92" t="s">
        <v>885</v>
      </c>
    </row>
    <row r="35" spans="1:20" ht="15.75" customHeight="1">
      <c r="A35" s="92"/>
      <c r="B35" s="92"/>
      <c r="C35" s="92"/>
      <c r="D35" s="92"/>
      <c r="E35" s="92"/>
      <c r="F35" s="92"/>
      <c r="G35" s="92"/>
      <c r="H35" s="75" t="s">
        <v>995</v>
      </c>
      <c r="I35" s="92" t="s">
        <v>882</v>
      </c>
      <c r="J35" s="92" t="s">
        <v>882</v>
      </c>
      <c r="K35" s="92" t="s">
        <v>882</v>
      </c>
      <c r="L35" s="92" t="s">
        <v>882</v>
      </c>
      <c r="M35" s="92" t="s">
        <v>882</v>
      </c>
      <c r="N35" s="72" t="s">
        <v>882</v>
      </c>
      <c r="O35" s="92"/>
      <c r="P35" s="92"/>
      <c r="Q35" s="92"/>
      <c r="R35" s="92"/>
      <c r="S35" s="92"/>
      <c r="T35" s="92"/>
    </row>
    <row r="36" spans="1:20">
      <c r="G36" s="92"/>
      <c r="H36" s="75" t="s">
        <v>996</v>
      </c>
      <c r="I36" s="92" t="s">
        <v>882</v>
      </c>
      <c r="J36" s="92" t="s">
        <v>871</v>
      </c>
      <c r="K36" s="92" t="s">
        <v>885</v>
      </c>
      <c r="L36" s="92" t="s">
        <v>885</v>
      </c>
      <c r="M36" s="92" t="s">
        <v>885</v>
      </c>
      <c r="N36" s="72" t="s">
        <v>146</v>
      </c>
      <c r="O36" s="92"/>
      <c r="P36" s="92"/>
      <c r="Q36" s="92"/>
      <c r="R36" s="92"/>
      <c r="S36" s="92"/>
      <c r="T36" s="92" t="s">
        <v>885</v>
      </c>
    </row>
    <row r="37" spans="1:20">
      <c r="G37" s="92"/>
      <c r="H37" s="75" t="s">
        <v>997</v>
      </c>
      <c r="I37" s="92" t="s">
        <v>871</v>
      </c>
      <c r="J37" s="92" t="s">
        <v>871</v>
      </c>
      <c r="K37" s="92" t="s">
        <v>871</v>
      </c>
      <c r="L37" s="92" t="s">
        <v>882</v>
      </c>
      <c r="M37" s="92" t="s">
        <v>885</v>
      </c>
      <c r="N37" s="72" t="s">
        <v>146</v>
      </c>
      <c r="O37" s="92"/>
      <c r="P37" s="92"/>
      <c r="Q37" s="92"/>
      <c r="R37" s="92"/>
      <c r="S37" s="92"/>
      <c r="T37" s="92" t="s">
        <v>871</v>
      </c>
    </row>
  </sheetData>
  <mergeCells count="4">
    <mergeCell ref="A1:A2"/>
    <mergeCell ref="C1:C2"/>
    <mergeCell ref="D1:D2"/>
    <mergeCell ref="F1:F2"/>
  </mergeCells>
  <pageMargins left="0.7" right="0.7" top="0.75" bottom="0.75" header="0.3" footer="0.3"/>
  <pageSetup orientation="portrait" horizontalDpi="300" verticalDpi="30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37"/>
  <sheetViews>
    <sheetView zoomScale="90" zoomScaleNormal="90" workbookViewId="0">
      <pane xSplit="1" ySplit="2" topLeftCell="B3" activePane="bottomRight" state="frozen"/>
      <selection pane="topRight" activeCell="B1" sqref="B1"/>
      <selection pane="bottomLeft" activeCell="A3" sqref="A3"/>
      <selection pane="bottomRight" activeCell="F4" sqref="F4"/>
    </sheetView>
  </sheetViews>
  <sheetFormatPr baseColWidth="10" defaultColWidth="9.1796875" defaultRowHeight="15.5"/>
  <cols>
    <col min="1" max="2" width="11.7265625" style="103" customWidth="1"/>
    <col min="3" max="3" width="16" style="103" customWidth="1"/>
    <col min="4" max="6" width="11.7265625" style="103" customWidth="1"/>
    <col min="7" max="7" width="10.81640625" style="103" bestFit="1" customWidth="1"/>
    <col min="8" max="8" width="33.7265625" style="104" customWidth="1"/>
    <col min="9" max="9" width="20.7265625" style="103" customWidth="1"/>
    <col min="10" max="10" width="15.7265625" style="103" customWidth="1"/>
    <col min="11" max="13" width="20.7265625" style="103" customWidth="1"/>
    <col min="14" max="14" width="18.54296875" style="103" customWidth="1"/>
    <col min="15" max="15" width="18.54296875" style="84" bestFit="1" customWidth="1"/>
    <col min="16" max="16" width="11.7265625" style="103" customWidth="1"/>
    <col min="17" max="17" width="12.7265625" style="103" customWidth="1"/>
    <col min="18" max="19" width="11.7265625" style="103" customWidth="1"/>
    <col min="20" max="20" width="16.1796875" style="103" bestFit="1" customWidth="1"/>
    <col min="21" max="21" width="16.1796875" style="103" hidden="1" customWidth="1"/>
    <col min="22" max="16384" width="9.1796875" style="91"/>
  </cols>
  <sheetData>
    <row r="1" spans="1:21" s="86" customFormat="1" ht="16" thickTop="1">
      <c r="A1" s="499"/>
      <c r="B1" s="288" t="s">
        <v>998</v>
      </c>
      <c r="C1" s="501" t="s">
        <v>1019</v>
      </c>
      <c r="D1" s="501" t="s">
        <v>1020</v>
      </c>
      <c r="E1" s="501" t="s">
        <v>1021</v>
      </c>
      <c r="F1" s="302" t="s">
        <v>909</v>
      </c>
      <c r="G1" s="390" t="s">
        <v>1022</v>
      </c>
      <c r="H1" s="71" t="s">
        <v>834</v>
      </c>
      <c r="I1" s="85" t="s">
        <v>835</v>
      </c>
      <c r="J1" s="85" t="s">
        <v>910</v>
      </c>
      <c r="K1" s="85" t="s">
        <v>837</v>
      </c>
      <c r="L1" s="85" t="s">
        <v>836</v>
      </c>
      <c r="M1" s="85" t="s">
        <v>839</v>
      </c>
      <c r="N1" s="66" t="s">
        <v>1023</v>
      </c>
      <c r="O1" s="66" t="s">
        <v>4</v>
      </c>
      <c r="P1" s="85"/>
      <c r="Q1" s="85"/>
      <c r="R1" s="85"/>
      <c r="S1" s="85"/>
      <c r="T1" s="85"/>
      <c r="U1" s="85" t="s">
        <v>837</v>
      </c>
    </row>
    <row r="2" spans="1:21" s="86" customFormat="1" ht="24" customHeight="1" thickBot="1">
      <c r="A2" s="500"/>
      <c r="B2" s="289" t="s">
        <v>42</v>
      </c>
      <c r="C2" s="502"/>
      <c r="D2" s="502"/>
      <c r="E2" s="502"/>
      <c r="F2" s="308" t="s">
        <v>43</v>
      </c>
      <c r="G2" s="391" t="s">
        <v>1024</v>
      </c>
      <c r="H2" s="71" t="s">
        <v>111</v>
      </c>
      <c r="I2" s="85" t="s">
        <v>42</v>
      </c>
      <c r="J2" s="85" t="s">
        <v>1025</v>
      </c>
      <c r="K2" s="85" t="s">
        <v>79</v>
      </c>
      <c r="L2" s="85" t="s">
        <v>1026</v>
      </c>
      <c r="M2" s="85" t="s">
        <v>1027</v>
      </c>
      <c r="N2" s="66" t="s">
        <v>48</v>
      </c>
      <c r="O2" s="66" t="s">
        <v>46</v>
      </c>
      <c r="P2" s="85"/>
      <c r="Q2" s="85"/>
      <c r="R2" s="85"/>
      <c r="S2" s="85"/>
      <c r="T2" s="85"/>
      <c r="U2" s="85"/>
    </row>
    <row r="3" spans="1:21" s="86" customFormat="1" ht="40.5" customHeight="1" thickTop="1" thickBot="1">
      <c r="A3" s="423" t="s">
        <v>916</v>
      </c>
      <c r="B3" s="304" t="s">
        <v>1028</v>
      </c>
      <c r="C3" s="293" t="s">
        <v>787</v>
      </c>
      <c r="D3" s="293" t="s">
        <v>753</v>
      </c>
      <c r="E3" s="293" t="s">
        <v>1029</v>
      </c>
      <c r="F3" s="293" t="s">
        <v>787</v>
      </c>
      <c r="G3" s="392" t="s">
        <v>1028</v>
      </c>
      <c r="H3" s="87" t="s">
        <v>921</v>
      </c>
      <c r="I3" s="88"/>
      <c r="J3" s="88"/>
      <c r="K3" s="88"/>
      <c r="L3" s="88"/>
      <c r="M3" s="88"/>
      <c r="N3" s="88"/>
      <c r="O3" s="89"/>
      <c r="P3" s="85"/>
      <c r="Q3" s="85"/>
      <c r="R3" s="85"/>
      <c r="S3" s="85"/>
      <c r="T3" s="85"/>
      <c r="U3" s="85"/>
    </row>
    <row r="4" spans="1:21" ht="43" thickTop="1" thickBot="1">
      <c r="A4" s="423" t="s">
        <v>922</v>
      </c>
      <c r="B4" s="303" t="s">
        <v>1011</v>
      </c>
      <c r="C4" s="295" t="s">
        <v>1030</v>
      </c>
      <c r="D4" s="295" t="s">
        <v>928</v>
      </c>
      <c r="E4" s="295" t="s">
        <v>808</v>
      </c>
      <c r="F4" s="295" t="s">
        <v>809</v>
      </c>
      <c r="G4" s="393" t="s">
        <v>766</v>
      </c>
      <c r="H4" s="75" t="s">
        <v>925</v>
      </c>
      <c r="I4" s="90">
        <v>5000</v>
      </c>
      <c r="J4" s="90">
        <v>350</v>
      </c>
      <c r="K4" s="90">
        <v>2000</v>
      </c>
      <c r="L4" s="90">
        <v>750</v>
      </c>
      <c r="M4" s="90">
        <v>2500</v>
      </c>
      <c r="N4" s="76">
        <v>980</v>
      </c>
      <c r="O4" s="76">
        <v>3250</v>
      </c>
      <c r="P4" s="90"/>
      <c r="Q4" s="90"/>
      <c r="R4" s="90"/>
      <c r="S4" s="90"/>
      <c r="T4" s="90"/>
      <c r="U4" s="90">
        <v>150</v>
      </c>
    </row>
    <row r="5" spans="1:21" ht="43" thickTop="1" thickBot="1">
      <c r="A5" s="423" t="s">
        <v>926</v>
      </c>
      <c r="B5" s="304" t="s">
        <v>788</v>
      </c>
      <c r="C5" s="293" t="s">
        <v>753</v>
      </c>
      <c r="D5" s="293" t="s">
        <v>928</v>
      </c>
      <c r="E5" s="293" t="s">
        <v>1031</v>
      </c>
      <c r="F5" s="293" t="s">
        <v>753</v>
      </c>
      <c r="G5" s="392"/>
      <c r="H5" s="75" t="s">
        <v>931</v>
      </c>
      <c r="I5" s="90">
        <v>650</v>
      </c>
      <c r="J5" s="90">
        <v>130</v>
      </c>
      <c r="K5" s="90">
        <v>250</v>
      </c>
      <c r="L5" s="90">
        <v>150</v>
      </c>
      <c r="M5" s="90">
        <v>450</v>
      </c>
      <c r="N5" s="76">
        <v>586</v>
      </c>
      <c r="O5" s="76">
        <v>400</v>
      </c>
      <c r="P5" s="92"/>
      <c r="Q5" s="92"/>
      <c r="R5" s="92"/>
      <c r="S5" s="92"/>
      <c r="T5" s="92"/>
      <c r="U5" s="92">
        <v>55</v>
      </c>
    </row>
    <row r="6" spans="1:21" ht="43" thickTop="1" thickBot="1">
      <c r="A6" s="423" t="s">
        <v>932</v>
      </c>
      <c r="B6" s="303" t="s">
        <v>1032</v>
      </c>
      <c r="C6" s="295" t="s">
        <v>764</v>
      </c>
      <c r="D6" s="295" t="s">
        <v>813</v>
      </c>
      <c r="E6" s="295" t="s">
        <v>1033</v>
      </c>
      <c r="F6" s="295" t="s">
        <v>146</v>
      </c>
      <c r="G6" s="393" t="s">
        <v>1034</v>
      </c>
      <c r="H6" s="75" t="s">
        <v>936</v>
      </c>
      <c r="I6" s="90">
        <v>450</v>
      </c>
      <c r="J6" s="90">
        <v>400</v>
      </c>
      <c r="K6" s="90">
        <v>1600</v>
      </c>
      <c r="L6" s="90">
        <v>250</v>
      </c>
      <c r="M6" s="90">
        <v>950</v>
      </c>
      <c r="N6" s="76"/>
      <c r="O6" s="76">
        <v>750</v>
      </c>
      <c r="P6" s="92"/>
      <c r="Q6" s="92"/>
      <c r="R6" s="92"/>
      <c r="S6" s="92"/>
      <c r="T6" s="92"/>
      <c r="U6" s="92"/>
    </row>
    <row r="7" spans="1:21" ht="43" thickTop="1" thickBot="1">
      <c r="A7" s="423" t="s">
        <v>937</v>
      </c>
      <c r="B7" s="304" t="s">
        <v>1032</v>
      </c>
      <c r="C7" s="293" t="s">
        <v>928</v>
      </c>
      <c r="D7" s="293" t="s">
        <v>813</v>
      </c>
      <c r="E7" s="293" t="s">
        <v>146</v>
      </c>
      <c r="F7" s="293" t="s">
        <v>146</v>
      </c>
      <c r="G7" s="392"/>
      <c r="H7" s="75" t="s">
        <v>939</v>
      </c>
      <c r="I7" s="90">
        <v>400</v>
      </c>
      <c r="J7" s="90">
        <v>80</v>
      </c>
      <c r="K7" s="90">
        <v>1500</v>
      </c>
      <c r="L7" s="90">
        <v>140</v>
      </c>
      <c r="M7" s="90">
        <v>300</v>
      </c>
      <c r="N7" s="76"/>
      <c r="O7" s="76">
        <v>1000</v>
      </c>
      <c r="P7" s="92"/>
      <c r="Q7" s="92"/>
      <c r="R7" s="92"/>
      <c r="S7" s="92"/>
      <c r="T7" s="92"/>
      <c r="U7" s="92"/>
    </row>
    <row r="8" spans="1:21" ht="43" thickTop="1" thickBot="1">
      <c r="A8" s="423" t="s">
        <v>940</v>
      </c>
      <c r="B8" s="305">
        <v>500000</v>
      </c>
      <c r="C8" s="299">
        <v>800000</v>
      </c>
      <c r="D8" s="299">
        <v>150000</v>
      </c>
      <c r="E8" s="299">
        <v>8200000</v>
      </c>
      <c r="F8" s="299">
        <v>1300000</v>
      </c>
      <c r="G8" s="394">
        <v>2000000</v>
      </c>
      <c r="H8" s="75" t="s">
        <v>941</v>
      </c>
      <c r="I8" s="90">
        <v>400</v>
      </c>
      <c r="J8" s="90">
        <v>80</v>
      </c>
      <c r="K8" s="90">
        <v>850</v>
      </c>
      <c r="L8" s="90">
        <v>130</v>
      </c>
      <c r="M8" s="76">
        <v>300</v>
      </c>
      <c r="N8" s="76">
        <v>82</v>
      </c>
      <c r="O8" s="76">
        <v>550</v>
      </c>
      <c r="P8" s="92"/>
      <c r="Q8" s="92"/>
      <c r="R8" s="92"/>
      <c r="S8" s="92"/>
      <c r="T8" s="92"/>
      <c r="U8" s="92">
        <v>30</v>
      </c>
    </row>
    <row r="9" spans="1:21" ht="15.75" customHeight="1" thickTop="1">
      <c r="A9" s="505" t="s">
        <v>872</v>
      </c>
      <c r="B9" s="507">
        <v>300</v>
      </c>
      <c r="C9" s="509" t="s">
        <v>1035</v>
      </c>
      <c r="D9" s="511">
        <v>25</v>
      </c>
      <c r="E9" s="513">
        <v>1000</v>
      </c>
      <c r="F9" s="300">
        <v>200</v>
      </c>
      <c r="G9" s="395"/>
      <c r="H9" s="93" t="s">
        <v>944</v>
      </c>
      <c r="I9" s="94"/>
      <c r="J9" s="94"/>
      <c r="K9" s="94"/>
      <c r="L9" s="94"/>
      <c r="M9" s="94"/>
      <c r="N9" s="94"/>
      <c r="O9" s="95"/>
      <c r="P9" s="92"/>
      <c r="Q9" s="92"/>
      <c r="R9" s="92"/>
      <c r="S9" s="92"/>
      <c r="T9" s="92"/>
      <c r="U9" s="92"/>
    </row>
    <row r="10" spans="1:21" ht="27.5" thickBot="1">
      <c r="A10" s="506"/>
      <c r="B10" s="508"/>
      <c r="C10" s="510"/>
      <c r="D10" s="512"/>
      <c r="E10" s="514"/>
      <c r="F10" s="293" t="s">
        <v>1036</v>
      </c>
      <c r="G10" s="392"/>
      <c r="H10" s="75" t="s">
        <v>946</v>
      </c>
      <c r="I10" s="90">
        <v>300</v>
      </c>
      <c r="J10" s="90">
        <v>50</v>
      </c>
      <c r="K10" s="90">
        <v>65</v>
      </c>
      <c r="L10" s="90">
        <v>50</v>
      </c>
      <c r="M10" s="90">
        <v>2000</v>
      </c>
      <c r="N10" s="76">
        <v>150</v>
      </c>
      <c r="O10" s="76">
        <v>200</v>
      </c>
      <c r="P10" s="92"/>
      <c r="Q10" s="92"/>
      <c r="R10" s="92"/>
      <c r="S10" s="92"/>
      <c r="T10" s="92"/>
      <c r="U10" s="92">
        <v>45</v>
      </c>
    </row>
    <row r="11" spans="1:21" ht="29" thickTop="1" thickBot="1">
      <c r="A11" s="423" t="s">
        <v>945</v>
      </c>
      <c r="B11" s="303">
        <v>150</v>
      </c>
      <c r="C11" s="295">
        <v>60</v>
      </c>
      <c r="D11" s="295">
        <v>200</v>
      </c>
      <c r="E11" s="295" t="s">
        <v>146</v>
      </c>
      <c r="F11" s="295">
        <v>200</v>
      </c>
      <c r="G11" s="393"/>
      <c r="H11" s="78" t="s">
        <v>881</v>
      </c>
      <c r="I11" s="72" t="s">
        <v>882</v>
      </c>
      <c r="J11" s="76" t="s">
        <v>882</v>
      </c>
      <c r="K11" s="72" t="s">
        <v>146</v>
      </c>
      <c r="L11" s="72" t="s">
        <v>146</v>
      </c>
      <c r="M11" s="72" t="s">
        <v>882</v>
      </c>
      <c r="N11" s="72" t="s">
        <v>146</v>
      </c>
      <c r="O11" s="72" t="s">
        <v>146</v>
      </c>
      <c r="P11" s="92"/>
      <c r="Q11" s="92"/>
      <c r="R11" s="92"/>
      <c r="S11" s="92"/>
      <c r="T11" s="92"/>
      <c r="U11" s="92"/>
    </row>
    <row r="12" spans="1:21" ht="43" thickTop="1" thickBot="1">
      <c r="A12" s="301" t="s">
        <v>947</v>
      </c>
      <c r="B12" s="304">
        <v>34</v>
      </c>
      <c r="C12" s="293">
        <v>50</v>
      </c>
      <c r="D12" s="293">
        <v>24</v>
      </c>
      <c r="E12" s="293">
        <v>40</v>
      </c>
      <c r="F12" s="293">
        <v>32</v>
      </c>
      <c r="G12" s="392"/>
      <c r="H12" s="78" t="s">
        <v>888</v>
      </c>
      <c r="I12" s="72" t="s">
        <v>889</v>
      </c>
      <c r="J12" s="72" t="s">
        <v>889</v>
      </c>
      <c r="K12" s="72" t="s">
        <v>889</v>
      </c>
      <c r="L12" s="72" t="s">
        <v>889</v>
      </c>
      <c r="M12" s="79" t="s">
        <v>948</v>
      </c>
      <c r="N12" s="79" t="s">
        <v>948</v>
      </c>
      <c r="O12" s="72" t="s">
        <v>889</v>
      </c>
      <c r="P12" s="92"/>
      <c r="Q12" s="92"/>
      <c r="R12" s="92"/>
      <c r="S12" s="92"/>
      <c r="T12" s="92"/>
      <c r="U12" s="92"/>
    </row>
    <row r="13" spans="1:21" s="97" customFormat="1" ht="17" thickTop="1">
      <c r="A13" s="96"/>
      <c r="B13" s="96"/>
      <c r="C13" s="96"/>
      <c r="D13" s="96"/>
      <c r="E13" s="96"/>
      <c r="F13" s="96"/>
      <c r="G13" s="314"/>
      <c r="H13" s="80" t="s">
        <v>949</v>
      </c>
      <c r="I13" s="96" t="s">
        <v>1037</v>
      </c>
      <c r="J13" s="96" t="s">
        <v>1015</v>
      </c>
      <c r="K13" s="81" t="s">
        <v>1038</v>
      </c>
      <c r="L13" s="81" t="s">
        <v>1039</v>
      </c>
      <c r="M13" s="81" t="s">
        <v>1016</v>
      </c>
      <c r="N13" s="81" t="s">
        <v>1040</v>
      </c>
      <c r="O13" s="81" t="s">
        <v>765</v>
      </c>
      <c r="P13" s="96"/>
      <c r="Q13" s="96"/>
      <c r="R13" s="96"/>
      <c r="S13" s="96"/>
      <c r="T13" s="96"/>
      <c r="U13" s="96" t="s">
        <v>955</v>
      </c>
    </row>
    <row r="14" spans="1:21" s="97" customFormat="1" ht="16.5">
      <c r="A14" s="96"/>
      <c r="B14" s="96"/>
      <c r="C14" s="96"/>
      <c r="D14" s="96"/>
      <c r="E14" s="96"/>
      <c r="F14" s="96"/>
      <c r="G14" s="313"/>
      <c r="H14" s="80" t="s">
        <v>956</v>
      </c>
      <c r="I14" s="96" t="s">
        <v>897</v>
      </c>
      <c r="J14" s="96" t="s">
        <v>957</v>
      </c>
      <c r="K14" s="96" t="s">
        <v>897</v>
      </c>
      <c r="L14" s="96" t="s">
        <v>897</v>
      </c>
      <c r="M14" s="96" t="s">
        <v>897</v>
      </c>
      <c r="N14" s="81" t="s">
        <v>897</v>
      </c>
      <c r="O14" s="81" t="s">
        <v>765</v>
      </c>
      <c r="P14" s="96"/>
      <c r="Q14" s="96"/>
      <c r="R14" s="96"/>
      <c r="S14" s="96"/>
      <c r="T14" s="96"/>
      <c r="U14" s="96"/>
    </row>
    <row r="15" spans="1:21" s="97" customFormat="1" ht="31.5" customHeight="1">
      <c r="A15" s="92"/>
      <c r="B15" s="92"/>
      <c r="C15" s="92"/>
      <c r="D15" s="92"/>
      <c r="E15" s="92"/>
      <c r="F15" s="92"/>
      <c r="G15" s="313"/>
      <c r="H15" s="80" t="s">
        <v>958</v>
      </c>
      <c r="I15" s="81" t="s">
        <v>959</v>
      </c>
      <c r="J15" s="98" t="s">
        <v>960</v>
      </c>
      <c r="K15" s="81" t="s">
        <v>961</v>
      </c>
      <c r="L15" s="81" t="s">
        <v>961</v>
      </c>
      <c r="M15" s="81" t="s">
        <v>961</v>
      </c>
      <c r="N15" s="81" t="s">
        <v>1041</v>
      </c>
      <c r="O15" s="81" t="s">
        <v>765</v>
      </c>
      <c r="P15" s="96"/>
      <c r="Q15" s="96"/>
      <c r="R15" s="96"/>
      <c r="S15" s="96"/>
      <c r="T15" s="96"/>
      <c r="U15" s="96"/>
    </row>
    <row r="16" spans="1:21" s="97" customFormat="1" ht="15.75" customHeight="1">
      <c r="A16" s="92"/>
      <c r="B16" s="92"/>
      <c r="C16" s="92"/>
      <c r="D16" s="92"/>
      <c r="E16" s="92"/>
      <c r="F16" s="90"/>
      <c r="G16" s="313"/>
      <c r="H16" s="99" t="s">
        <v>962</v>
      </c>
      <c r="I16" s="100"/>
      <c r="J16" s="101"/>
      <c r="K16" s="100"/>
      <c r="L16" s="100"/>
      <c r="M16" s="100"/>
      <c r="N16" s="100"/>
      <c r="O16" s="100"/>
      <c r="P16" s="96"/>
      <c r="Q16" s="96"/>
      <c r="R16" s="96"/>
      <c r="S16" s="96"/>
      <c r="T16" s="96"/>
      <c r="U16" s="96"/>
    </row>
    <row r="17" spans="1:23">
      <c r="A17" s="92"/>
      <c r="B17" s="92"/>
      <c r="C17" s="92"/>
      <c r="D17" s="92"/>
      <c r="E17" s="92"/>
      <c r="F17" s="90"/>
      <c r="G17" s="92"/>
      <c r="H17" s="75" t="s">
        <v>963</v>
      </c>
      <c r="I17" s="92" t="s">
        <v>882</v>
      </c>
      <c r="J17" s="92" t="s">
        <v>871</v>
      </c>
      <c r="K17" s="92" t="s">
        <v>885</v>
      </c>
      <c r="L17" s="92" t="s">
        <v>885</v>
      </c>
      <c r="M17" s="92" t="s">
        <v>885</v>
      </c>
      <c r="N17" s="92" t="s">
        <v>882</v>
      </c>
      <c r="O17" s="72" t="s">
        <v>882</v>
      </c>
      <c r="P17" s="92"/>
      <c r="Q17" s="92"/>
      <c r="R17" s="92"/>
      <c r="S17" s="92"/>
      <c r="T17" s="92"/>
      <c r="U17" s="92" t="s">
        <v>885</v>
      </c>
    </row>
    <row r="18" spans="1:23" ht="15.75" customHeight="1">
      <c r="A18" s="92"/>
      <c r="B18" s="92"/>
      <c r="C18" s="92"/>
      <c r="D18" s="92"/>
      <c r="E18" s="92"/>
      <c r="F18" s="90"/>
      <c r="G18" s="92"/>
      <c r="H18" s="75" t="s">
        <v>964</v>
      </c>
      <c r="I18" s="90" t="s">
        <v>882</v>
      </c>
      <c r="J18" s="90" t="s">
        <v>882</v>
      </c>
      <c r="K18" s="90" t="s">
        <v>882</v>
      </c>
      <c r="L18" s="90" t="s">
        <v>882</v>
      </c>
      <c r="M18" s="76" t="s">
        <v>882</v>
      </c>
      <c r="N18" s="76" t="s">
        <v>882</v>
      </c>
      <c r="O18" s="76" t="s">
        <v>882</v>
      </c>
      <c r="P18" s="92"/>
      <c r="Q18" s="92"/>
      <c r="R18" s="92"/>
      <c r="S18" s="92"/>
      <c r="T18" s="92"/>
      <c r="U18" s="92"/>
    </row>
    <row r="19" spans="1:23">
      <c r="A19" s="92"/>
      <c r="B19" s="92"/>
      <c r="C19" s="92"/>
      <c r="D19" s="92"/>
      <c r="E19" s="92"/>
      <c r="F19" s="90"/>
      <c r="G19" s="92"/>
      <c r="H19" s="78" t="s">
        <v>965</v>
      </c>
      <c r="I19" s="76" t="s">
        <v>966</v>
      </c>
      <c r="J19" s="102" t="s">
        <v>967</v>
      </c>
      <c r="K19" s="76" t="s">
        <v>968</v>
      </c>
      <c r="L19" s="76" t="s">
        <v>969</v>
      </c>
      <c r="M19" s="76" t="s">
        <v>765</v>
      </c>
      <c r="N19" s="76" t="s">
        <v>1042</v>
      </c>
      <c r="O19" s="81" t="s">
        <v>765</v>
      </c>
      <c r="P19" s="92"/>
      <c r="Q19" s="92"/>
      <c r="R19" s="92"/>
      <c r="S19" s="92"/>
      <c r="T19" s="92"/>
      <c r="U19" s="92"/>
    </row>
    <row r="20" spans="1:23">
      <c r="A20" s="92"/>
      <c r="B20" s="92"/>
      <c r="C20" s="92"/>
      <c r="D20" s="92"/>
      <c r="E20" s="92"/>
      <c r="F20" s="90"/>
      <c r="G20" s="92"/>
      <c r="H20" s="75" t="s">
        <v>120</v>
      </c>
      <c r="I20" s="76" t="s">
        <v>882</v>
      </c>
      <c r="J20" s="102" t="s">
        <v>882</v>
      </c>
      <c r="K20" s="76" t="s">
        <v>882</v>
      </c>
      <c r="L20" s="76" t="s">
        <v>882</v>
      </c>
      <c r="M20" s="76" t="s">
        <v>882</v>
      </c>
      <c r="N20" s="76" t="s">
        <v>882</v>
      </c>
      <c r="O20" s="76" t="s">
        <v>882</v>
      </c>
      <c r="P20" s="92"/>
      <c r="Q20" s="92"/>
      <c r="R20" s="92"/>
      <c r="S20" s="92"/>
      <c r="T20" s="92"/>
      <c r="U20" s="92"/>
    </row>
    <row r="21" spans="1:23">
      <c r="A21" s="92"/>
      <c r="B21" s="92"/>
      <c r="C21" s="92"/>
      <c r="D21" s="92"/>
      <c r="E21" s="92"/>
      <c r="F21" s="90"/>
      <c r="G21" s="92"/>
      <c r="H21" s="78" t="s">
        <v>970</v>
      </c>
      <c r="I21" s="76" t="s">
        <v>971</v>
      </c>
      <c r="J21" s="102" t="s">
        <v>972</v>
      </c>
      <c r="K21" s="76" t="s">
        <v>971</v>
      </c>
      <c r="L21" s="76" t="s">
        <v>973</v>
      </c>
      <c r="M21" s="76">
        <v>7000</v>
      </c>
      <c r="N21" s="76" t="s">
        <v>765</v>
      </c>
      <c r="O21" s="81" t="s">
        <v>971</v>
      </c>
      <c r="P21" s="92"/>
      <c r="Q21" s="92"/>
      <c r="R21" s="92"/>
      <c r="S21" s="92"/>
      <c r="T21" s="92"/>
      <c r="U21" s="92"/>
    </row>
    <row r="22" spans="1:23" ht="46.5">
      <c r="A22" s="92"/>
      <c r="B22" s="92"/>
      <c r="C22" s="92"/>
      <c r="D22" s="92"/>
      <c r="E22" s="92"/>
      <c r="F22" s="90"/>
      <c r="G22" s="92"/>
      <c r="H22" s="78" t="s">
        <v>974</v>
      </c>
      <c r="I22" s="76" t="s">
        <v>975</v>
      </c>
      <c r="J22" s="102" t="s">
        <v>976</v>
      </c>
      <c r="K22" s="76" t="s">
        <v>975</v>
      </c>
      <c r="L22" s="76" t="s">
        <v>977</v>
      </c>
      <c r="M22" s="76" t="s">
        <v>978</v>
      </c>
      <c r="N22" s="76" t="s">
        <v>1043</v>
      </c>
      <c r="O22" s="76" t="s">
        <v>979</v>
      </c>
      <c r="P22" s="92"/>
      <c r="Q22" s="92"/>
      <c r="R22" s="92"/>
      <c r="S22" s="92"/>
      <c r="T22" s="92"/>
      <c r="U22" s="92"/>
    </row>
    <row r="23" spans="1:23">
      <c r="A23" s="92"/>
      <c r="B23" s="92"/>
      <c r="C23" s="92"/>
      <c r="D23" s="92"/>
      <c r="E23" s="92"/>
      <c r="F23" s="92"/>
      <c r="G23" s="92"/>
      <c r="H23" s="75" t="s">
        <v>980</v>
      </c>
      <c r="I23" s="76" t="s">
        <v>882</v>
      </c>
      <c r="J23" s="102" t="s">
        <v>882</v>
      </c>
      <c r="K23" s="76" t="s">
        <v>882</v>
      </c>
      <c r="L23" s="76" t="s">
        <v>882</v>
      </c>
      <c r="M23" s="76" t="s">
        <v>882</v>
      </c>
      <c r="N23" s="76" t="s">
        <v>882</v>
      </c>
      <c r="O23" s="76" t="s">
        <v>882</v>
      </c>
      <c r="P23" s="92"/>
      <c r="Q23" s="92"/>
      <c r="R23" s="92"/>
      <c r="S23" s="92"/>
      <c r="T23" s="92"/>
      <c r="U23" s="92"/>
    </row>
    <row r="24" spans="1:23">
      <c r="A24" s="72"/>
      <c r="B24" s="72"/>
      <c r="C24" s="72"/>
      <c r="D24" s="72"/>
      <c r="E24" s="72"/>
      <c r="F24" s="72"/>
      <c r="G24" s="92"/>
      <c r="H24" s="75" t="s">
        <v>981</v>
      </c>
      <c r="I24" s="76" t="s">
        <v>882</v>
      </c>
      <c r="J24" s="102" t="s">
        <v>882</v>
      </c>
      <c r="K24" s="76" t="s">
        <v>882</v>
      </c>
      <c r="L24" s="76" t="s">
        <v>882</v>
      </c>
      <c r="M24" s="76" t="s">
        <v>882</v>
      </c>
      <c r="N24" s="76" t="s">
        <v>882</v>
      </c>
      <c r="O24" s="76" t="s">
        <v>882</v>
      </c>
      <c r="P24" s="92"/>
      <c r="Q24" s="92"/>
      <c r="R24" s="92"/>
      <c r="S24" s="92"/>
      <c r="T24" s="92"/>
      <c r="U24" s="92"/>
    </row>
    <row r="25" spans="1:23">
      <c r="A25" s="72"/>
      <c r="B25" s="72"/>
      <c r="C25" s="72"/>
      <c r="D25" s="72"/>
      <c r="E25" s="72"/>
      <c r="F25" s="72"/>
      <c r="G25" s="92"/>
      <c r="H25" s="75" t="s">
        <v>982</v>
      </c>
      <c r="I25" s="92" t="s">
        <v>871</v>
      </c>
      <c r="J25" s="92" t="s">
        <v>871</v>
      </c>
      <c r="K25" s="92" t="s">
        <v>871</v>
      </c>
      <c r="L25" s="92" t="s">
        <v>885</v>
      </c>
      <c r="M25" s="92" t="s">
        <v>885</v>
      </c>
      <c r="N25" s="92" t="s">
        <v>146</v>
      </c>
      <c r="O25" s="72" t="s">
        <v>146</v>
      </c>
      <c r="P25" s="92"/>
      <c r="Q25" s="92"/>
      <c r="R25" s="92"/>
      <c r="S25" s="92"/>
      <c r="T25" s="92"/>
      <c r="U25" s="92" t="s">
        <v>871</v>
      </c>
    </row>
    <row r="26" spans="1:23" s="77" customFormat="1">
      <c r="A26" s="72"/>
      <c r="B26" s="72"/>
      <c r="C26" s="72"/>
      <c r="D26" s="72"/>
      <c r="E26" s="72"/>
      <c r="F26" s="72"/>
      <c r="G26" s="72"/>
      <c r="H26" s="75" t="s">
        <v>983</v>
      </c>
      <c r="I26" s="72" t="s">
        <v>882</v>
      </c>
      <c r="J26" s="72" t="s">
        <v>146</v>
      </c>
      <c r="K26" s="72" t="s">
        <v>882</v>
      </c>
      <c r="L26" s="72" t="s">
        <v>882</v>
      </c>
      <c r="M26" s="72" t="s">
        <v>882</v>
      </c>
      <c r="N26" s="72" t="s">
        <v>146</v>
      </c>
      <c r="O26" s="72" t="s">
        <v>146</v>
      </c>
      <c r="P26" s="72"/>
      <c r="Q26" s="72"/>
      <c r="R26" s="72"/>
      <c r="S26" s="72"/>
      <c r="T26" s="72"/>
      <c r="U26" s="72"/>
      <c r="V26" s="72"/>
      <c r="W26" s="72"/>
    </row>
    <row r="27" spans="1:23" s="77" customFormat="1">
      <c r="A27" s="92"/>
      <c r="B27" s="92"/>
      <c r="C27" s="92"/>
      <c r="D27" s="92"/>
      <c r="E27" s="92"/>
      <c r="F27" s="92"/>
      <c r="G27" s="72"/>
      <c r="H27" s="75" t="s">
        <v>984</v>
      </c>
      <c r="I27" s="72" t="s">
        <v>146</v>
      </c>
      <c r="J27" s="72" t="s">
        <v>146</v>
      </c>
      <c r="K27" s="72" t="s">
        <v>146</v>
      </c>
      <c r="L27" s="72" t="s">
        <v>146</v>
      </c>
      <c r="M27" s="72" t="s">
        <v>146</v>
      </c>
      <c r="N27" s="72" t="s">
        <v>146</v>
      </c>
      <c r="O27" s="72" t="s">
        <v>882</v>
      </c>
      <c r="P27" s="72"/>
      <c r="Q27" s="72"/>
      <c r="R27" s="72"/>
      <c r="S27" s="72"/>
      <c r="T27" s="72"/>
      <c r="U27" s="72"/>
      <c r="V27" s="72"/>
      <c r="W27" s="72"/>
    </row>
    <row r="28" spans="1:23" s="77" customFormat="1">
      <c r="A28" s="90"/>
      <c r="B28" s="90"/>
      <c r="C28" s="90"/>
      <c r="D28" s="90"/>
      <c r="E28" s="90"/>
      <c r="F28" s="90"/>
      <c r="G28" s="72"/>
      <c r="H28" s="93" t="s">
        <v>985</v>
      </c>
      <c r="I28" s="95"/>
      <c r="J28" s="95"/>
      <c r="K28" s="95"/>
      <c r="L28" s="95"/>
      <c r="M28" s="95"/>
      <c r="N28" s="95"/>
      <c r="O28" s="95"/>
      <c r="P28" s="72"/>
      <c r="Q28" s="72"/>
      <c r="R28" s="72"/>
      <c r="S28" s="72"/>
      <c r="T28" s="72"/>
      <c r="U28" s="72"/>
      <c r="V28" s="73"/>
      <c r="W28" s="73"/>
    </row>
    <row r="29" spans="1:23">
      <c r="A29" s="90"/>
      <c r="B29" s="90"/>
      <c r="C29" s="90"/>
      <c r="D29" s="90"/>
      <c r="E29" s="90"/>
      <c r="F29" s="90"/>
      <c r="G29" s="92"/>
      <c r="H29" s="75" t="s">
        <v>986</v>
      </c>
      <c r="I29" s="92" t="s">
        <v>987</v>
      </c>
      <c r="J29" s="92" t="s">
        <v>871</v>
      </c>
      <c r="K29" s="92" t="s">
        <v>871</v>
      </c>
      <c r="L29" s="92" t="s">
        <v>1044</v>
      </c>
      <c r="M29" s="92" t="s">
        <v>988</v>
      </c>
      <c r="N29" s="92" t="s">
        <v>146</v>
      </c>
      <c r="O29" s="72" t="s">
        <v>146</v>
      </c>
      <c r="P29" s="92"/>
      <c r="Q29" s="92"/>
      <c r="R29" s="92"/>
      <c r="S29" s="92"/>
      <c r="T29" s="92"/>
      <c r="U29" s="92" t="s">
        <v>871</v>
      </c>
    </row>
    <row r="30" spans="1:23">
      <c r="A30" s="90"/>
      <c r="B30" s="90"/>
      <c r="C30" s="90"/>
      <c r="D30" s="90"/>
      <c r="E30" s="90"/>
      <c r="F30" s="90"/>
      <c r="G30" s="90"/>
      <c r="H30" s="75" t="s">
        <v>773</v>
      </c>
      <c r="I30" s="90">
        <v>100000</v>
      </c>
      <c r="J30" s="90">
        <v>60000</v>
      </c>
      <c r="K30" s="90">
        <v>40000</v>
      </c>
      <c r="L30" s="90">
        <v>110000</v>
      </c>
      <c r="M30" s="90">
        <v>3000000</v>
      </c>
      <c r="N30" s="76">
        <v>80000</v>
      </c>
      <c r="O30" s="76">
        <v>1000000</v>
      </c>
      <c r="P30" s="90"/>
      <c r="Q30" s="90"/>
      <c r="R30" s="90"/>
      <c r="S30" s="90"/>
      <c r="T30" s="90"/>
      <c r="U30" s="90">
        <v>20000</v>
      </c>
    </row>
    <row r="31" spans="1:23">
      <c r="A31" s="92"/>
      <c r="B31" s="92"/>
      <c r="C31" s="92"/>
      <c r="D31" s="92"/>
      <c r="E31" s="92"/>
      <c r="F31" s="92"/>
      <c r="G31" s="90"/>
      <c r="H31" s="75" t="s">
        <v>990</v>
      </c>
      <c r="I31" s="90">
        <v>12000</v>
      </c>
      <c r="J31" s="90">
        <v>1500</v>
      </c>
      <c r="K31" s="90">
        <v>24000</v>
      </c>
      <c r="L31" s="90">
        <v>3000</v>
      </c>
      <c r="M31" s="90">
        <v>22000</v>
      </c>
      <c r="N31" s="76" t="s">
        <v>765</v>
      </c>
      <c r="O31" s="76">
        <v>30000</v>
      </c>
      <c r="P31" s="90"/>
      <c r="Q31" s="90"/>
      <c r="R31" s="90"/>
      <c r="S31" s="90"/>
      <c r="T31" s="90"/>
      <c r="U31" s="90"/>
    </row>
    <row r="32" spans="1:23">
      <c r="A32" s="92"/>
      <c r="B32" s="92"/>
      <c r="C32" s="92"/>
      <c r="D32" s="92"/>
      <c r="E32" s="92"/>
      <c r="F32" s="92"/>
      <c r="G32" s="90"/>
      <c r="H32" s="75" t="s">
        <v>991</v>
      </c>
      <c r="I32" s="90" t="s">
        <v>992</v>
      </c>
      <c r="J32" s="90" t="s">
        <v>992</v>
      </c>
      <c r="K32" s="90" t="s">
        <v>882</v>
      </c>
      <c r="L32" s="90" t="s">
        <v>146</v>
      </c>
      <c r="M32" s="90" t="s">
        <v>882</v>
      </c>
      <c r="N32" s="90" t="s">
        <v>882</v>
      </c>
      <c r="O32" s="76" t="s">
        <v>146</v>
      </c>
      <c r="P32" s="90"/>
      <c r="Q32" s="90"/>
      <c r="R32" s="90"/>
      <c r="S32" s="90"/>
      <c r="T32" s="90"/>
      <c r="U32" s="90"/>
    </row>
    <row r="33" spans="1:21">
      <c r="A33" s="92"/>
      <c r="B33" s="92"/>
      <c r="C33" s="92"/>
      <c r="D33" s="92"/>
      <c r="E33" s="92"/>
      <c r="F33" s="92"/>
      <c r="G33" s="92"/>
      <c r="H33" s="75" t="s">
        <v>993</v>
      </c>
      <c r="I33" s="92" t="s">
        <v>882</v>
      </c>
      <c r="J33" s="92" t="s">
        <v>885</v>
      </c>
      <c r="K33" s="92" t="s">
        <v>885</v>
      </c>
      <c r="L33" s="92" t="s">
        <v>885</v>
      </c>
      <c r="M33" s="92" t="s">
        <v>885</v>
      </c>
      <c r="N33" s="92" t="s">
        <v>882</v>
      </c>
      <c r="O33" s="72" t="s">
        <v>882</v>
      </c>
      <c r="P33" s="92"/>
      <c r="Q33" s="92"/>
      <c r="R33" s="92"/>
      <c r="S33" s="92"/>
      <c r="T33" s="92"/>
      <c r="U33" s="92" t="s">
        <v>885</v>
      </c>
    </row>
    <row r="34" spans="1:21" ht="15.75" customHeight="1">
      <c r="A34" s="92"/>
      <c r="B34" s="92"/>
      <c r="C34" s="92"/>
      <c r="D34" s="92"/>
      <c r="E34" s="92"/>
      <c r="F34" s="92"/>
      <c r="G34" s="92"/>
      <c r="H34" s="75" t="s">
        <v>994</v>
      </c>
      <c r="I34" s="92" t="s">
        <v>885</v>
      </c>
      <c r="J34" s="92" t="s">
        <v>885</v>
      </c>
      <c r="K34" s="92" t="s">
        <v>885</v>
      </c>
      <c r="L34" s="92" t="s">
        <v>885</v>
      </c>
      <c r="M34" s="92" t="s">
        <v>885</v>
      </c>
      <c r="N34" s="92" t="s">
        <v>882</v>
      </c>
      <c r="O34" s="72" t="s">
        <v>882</v>
      </c>
      <c r="P34" s="92"/>
      <c r="Q34" s="92"/>
      <c r="R34" s="92"/>
      <c r="S34" s="92"/>
      <c r="T34" s="92"/>
      <c r="U34" s="92" t="s">
        <v>885</v>
      </c>
    </row>
    <row r="35" spans="1:21" ht="15.75" customHeight="1">
      <c r="A35" s="92"/>
      <c r="B35" s="92"/>
      <c r="C35" s="92"/>
      <c r="D35" s="92"/>
      <c r="E35" s="92"/>
      <c r="F35" s="92"/>
      <c r="G35" s="92"/>
      <c r="H35" s="75" t="s">
        <v>995</v>
      </c>
      <c r="I35" s="92" t="s">
        <v>882</v>
      </c>
      <c r="J35" s="92" t="s">
        <v>882</v>
      </c>
      <c r="K35" s="92" t="s">
        <v>882</v>
      </c>
      <c r="L35" s="92" t="s">
        <v>882</v>
      </c>
      <c r="M35" s="92" t="s">
        <v>882</v>
      </c>
      <c r="N35" s="92" t="s">
        <v>146</v>
      </c>
      <c r="O35" s="72" t="s">
        <v>882</v>
      </c>
      <c r="P35" s="92"/>
      <c r="Q35" s="92"/>
      <c r="R35" s="92"/>
      <c r="S35" s="92"/>
      <c r="T35" s="92"/>
      <c r="U35" s="92"/>
    </row>
    <row r="36" spans="1:21">
      <c r="G36" s="92"/>
      <c r="H36" s="75" t="s">
        <v>996</v>
      </c>
      <c r="I36" s="92" t="s">
        <v>882</v>
      </c>
      <c r="J36" s="92" t="s">
        <v>871</v>
      </c>
      <c r="K36" s="92" t="s">
        <v>885</v>
      </c>
      <c r="L36" s="92" t="s">
        <v>885</v>
      </c>
      <c r="M36" s="92" t="s">
        <v>885</v>
      </c>
      <c r="N36" s="92" t="s">
        <v>882</v>
      </c>
      <c r="O36" s="72" t="s">
        <v>146</v>
      </c>
      <c r="P36" s="92"/>
      <c r="Q36" s="92"/>
      <c r="R36" s="92"/>
      <c r="S36" s="92"/>
      <c r="T36" s="92"/>
      <c r="U36" s="92" t="s">
        <v>885</v>
      </c>
    </row>
    <row r="37" spans="1:21">
      <c r="G37" s="92"/>
      <c r="H37" s="75" t="s">
        <v>997</v>
      </c>
      <c r="I37" s="92" t="s">
        <v>871</v>
      </c>
      <c r="J37" s="92" t="s">
        <v>871</v>
      </c>
      <c r="K37" s="92" t="s">
        <v>871</v>
      </c>
      <c r="L37" s="92" t="s">
        <v>882</v>
      </c>
      <c r="M37" s="92" t="s">
        <v>885</v>
      </c>
      <c r="N37" s="92" t="s">
        <v>146</v>
      </c>
      <c r="O37" s="72" t="s">
        <v>146</v>
      </c>
      <c r="P37" s="92"/>
      <c r="Q37" s="92"/>
      <c r="R37" s="92"/>
      <c r="S37" s="92"/>
      <c r="T37" s="92"/>
      <c r="U37" s="92" t="s">
        <v>871</v>
      </c>
    </row>
  </sheetData>
  <mergeCells count="9">
    <mergeCell ref="A1:A2"/>
    <mergeCell ref="C1:C2"/>
    <mergeCell ref="D1:D2"/>
    <mergeCell ref="E1:E2"/>
    <mergeCell ref="A9:A10"/>
    <mergeCell ref="B9:B10"/>
    <mergeCell ref="C9:C10"/>
    <mergeCell ref="D9:D10"/>
    <mergeCell ref="E9:E10"/>
  </mergeCells>
  <pageMargins left="0.7" right="0.7" top="0.75" bottom="0.75" header="0.3" footer="0.3"/>
  <pageSetup orientation="portrait" horizontalDpi="300" verticalDpi="30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37"/>
  <sheetViews>
    <sheetView zoomScale="90" zoomScaleNormal="90" workbookViewId="0">
      <pane xSplit="1" ySplit="2" topLeftCell="B3" activePane="bottomRight" state="frozen"/>
      <selection pane="topRight" activeCell="B1" sqref="B1"/>
      <selection pane="bottomLeft" activeCell="A3" sqref="A3"/>
      <selection pane="bottomRight" activeCell="E3" sqref="E3"/>
    </sheetView>
  </sheetViews>
  <sheetFormatPr baseColWidth="10" defaultColWidth="9.1796875" defaultRowHeight="15.5"/>
  <cols>
    <col min="1" max="5" width="11.7265625" style="103" customWidth="1"/>
    <col min="6" max="6" width="10.81640625" style="103" bestFit="1" customWidth="1"/>
    <col min="7" max="7" width="33.7265625" style="104" customWidth="1"/>
    <col min="8" max="8" width="20.7265625" style="103" customWidth="1"/>
    <col min="9" max="9" width="15.7265625" style="103" customWidth="1"/>
    <col min="10" max="12" width="20.7265625" style="103" customWidth="1"/>
    <col min="13" max="13" width="18.54296875" style="103" customWidth="1"/>
    <col min="14" max="14" width="18.54296875" style="84" bestFit="1" customWidth="1"/>
    <col min="15" max="15" width="11.7265625" style="103" customWidth="1"/>
    <col min="16" max="17" width="12.7265625" style="103" customWidth="1"/>
    <col min="18" max="19" width="11.7265625" style="103" customWidth="1"/>
    <col min="20" max="20" width="16.1796875" style="103" bestFit="1" customWidth="1"/>
    <col min="21" max="21" width="16.1796875" style="103" hidden="1" customWidth="1"/>
    <col min="22" max="16384" width="9.1796875" style="91"/>
  </cols>
  <sheetData>
    <row r="1" spans="1:21" s="86" customFormat="1" ht="16" thickTop="1">
      <c r="A1" s="499"/>
      <c r="B1" s="288" t="s">
        <v>746</v>
      </c>
      <c r="C1" s="290" t="s">
        <v>1045</v>
      </c>
      <c r="D1" s="290" t="s">
        <v>908</v>
      </c>
      <c r="E1" s="302" t="s">
        <v>909</v>
      </c>
      <c r="F1" s="290" t="s">
        <v>1022</v>
      </c>
      <c r="G1" s="71" t="s">
        <v>834</v>
      </c>
      <c r="H1" s="66" t="s">
        <v>835</v>
      </c>
      <c r="I1" s="66" t="s">
        <v>910</v>
      </c>
      <c r="J1" s="66" t="s">
        <v>837</v>
      </c>
      <c r="K1" s="66" t="s">
        <v>836</v>
      </c>
      <c r="L1" s="66" t="s">
        <v>839</v>
      </c>
      <c r="M1" s="66" t="s">
        <v>1023</v>
      </c>
      <c r="N1" s="66" t="s">
        <v>4</v>
      </c>
      <c r="O1" s="85"/>
      <c r="P1" s="85"/>
      <c r="Q1" s="85"/>
      <c r="R1" s="85"/>
      <c r="S1" s="85"/>
      <c r="T1" s="85"/>
      <c r="U1" s="85" t="s">
        <v>837</v>
      </c>
    </row>
    <row r="2" spans="1:21" s="86" customFormat="1" ht="16" thickBot="1">
      <c r="A2" s="500"/>
      <c r="B2" s="289" t="s">
        <v>50</v>
      </c>
      <c r="C2" s="291" t="s">
        <v>51</v>
      </c>
      <c r="D2" s="291" t="s">
        <v>54</v>
      </c>
      <c r="E2" s="308" t="s">
        <v>17</v>
      </c>
      <c r="F2" s="291" t="s">
        <v>1046</v>
      </c>
      <c r="G2" s="71" t="s">
        <v>111</v>
      </c>
      <c r="H2" s="66" t="s">
        <v>50</v>
      </c>
      <c r="I2" s="66" t="s">
        <v>1047</v>
      </c>
      <c r="J2" s="66" t="s">
        <v>52</v>
      </c>
      <c r="K2" s="66" t="s">
        <v>1048</v>
      </c>
      <c r="L2" s="66" t="s">
        <v>1049</v>
      </c>
      <c r="M2" s="66" t="s">
        <v>55</v>
      </c>
      <c r="N2" s="66" t="s">
        <v>53</v>
      </c>
      <c r="O2" s="85"/>
      <c r="P2" s="85"/>
      <c r="Q2" s="85"/>
      <c r="R2" s="85"/>
      <c r="S2" s="85"/>
      <c r="T2" s="85"/>
      <c r="U2" s="85"/>
    </row>
    <row r="3" spans="1:21" s="86" customFormat="1" ht="43" thickTop="1" thickBot="1">
      <c r="A3" s="423" t="s">
        <v>916</v>
      </c>
      <c r="B3" s="304" t="s">
        <v>1006</v>
      </c>
      <c r="C3" s="293" t="s">
        <v>938</v>
      </c>
      <c r="D3" s="293" t="s">
        <v>1050</v>
      </c>
      <c r="E3" s="293" t="s">
        <v>750</v>
      </c>
      <c r="F3" s="293" t="s">
        <v>787</v>
      </c>
      <c r="G3" s="87" t="s">
        <v>921</v>
      </c>
      <c r="H3" s="88"/>
      <c r="I3" s="88"/>
      <c r="J3" s="88"/>
      <c r="K3" s="88"/>
      <c r="L3" s="88"/>
      <c r="M3" s="88"/>
      <c r="N3" s="89"/>
      <c r="O3" s="85"/>
      <c r="P3" s="85"/>
      <c r="Q3" s="85"/>
      <c r="R3" s="85"/>
      <c r="S3" s="85"/>
      <c r="T3" s="85"/>
      <c r="U3" s="85"/>
    </row>
    <row r="4" spans="1:21" ht="43" thickTop="1" thickBot="1">
      <c r="A4" s="423" t="s">
        <v>922</v>
      </c>
      <c r="B4" s="303" t="s">
        <v>813</v>
      </c>
      <c r="C4" s="295" t="s">
        <v>1051</v>
      </c>
      <c r="D4" s="295" t="s">
        <v>1052</v>
      </c>
      <c r="E4" s="295" t="s">
        <v>1008</v>
      </c>
      <c r="F4" s="295" t="s">
        <v>798</v>
      </c>
      <c r="G4" s="75" t="s">
        <v>925</v>
      </c>
      <c r="H4" s="90">
        <v>1900</v>
      </c>
      <c r="I4" s="90">
        <v>250</v>
      </c>
      <c r="J4" s="90">
        <v>1400</v>
      </c>
      <c r="K4" s="90">
        <v>600</v>
      </c>
      <c r="L4" s="90">
        <v>1300</v>
      </c>
      <c r="M4" s="76">
        <v>980</v>
      </c>
      <c r="N4" s="76">
        <v>2300</v>
      </c>
      <c r="O4" s="90"/>
      <c r="P4" s="90"/>
      <c r="Q4" s="90"/>
      <c r="R4" s="90"/>
      <c r="S4" s="90"/>
      <c r="T4" s="90"/>
      <c r="U4" s="90">
        <v>150</v>
      </c>
    </row>
    <row r="5" spans="1:21" ht="43" thickTop="1" thickBot="1">
      <c r="A5" s="423" t="s">
        <v>926</v>
      </c>
      <c r="B5" s="304" t="s">
        <v>1053</v>
      </c>
      <c r="C5" s="293" t="s">
        <v>1051</v>
      </c>
      <c r="D5" s="293" t="s">
        <v>1054</v>
      </c>
      <c r="E5" s="293" t="s">
        <v>938</v>
      </c>
      <c r="F5" s="293"/>
      <c r="G5" s="75" t="s">
        <v>931</v>
      </c>
      <c r="H5" s="90">
        <v>500</v>
      </c>
      <c r="I5" s="90">
        <v>90</v>
      </c>
      <c r="J5" s="90">
        <v>240</v>
      </c>
      <c r="K5" s="90">
        <v>150</v>
      </c>
      <c r="L5" s="90">
        <v>200</v>
      </c>
      <c r="M5" s="76">
        <v>85</v>
      </c>
      <c r="N5" s="76">
        <v>250</v>
      </c>
      <c r="O5" s="92"/>
      <c r="P5" s="92"/>
      <c r="Q5" s="92"/>
      <c r="R5" s="92"/>
      <c r="S5" s="92"/>
      <c r="T5" s="92"/>
      <c r="U5" s="92">
        <v>55</v>
      </c>
    </row>
    <row r="6" spans="1:21" ht="16" thickTop="1">
      <c r="A6" s="505" t="s">
        <v>932</v>
      </c>
      <c r="B6" s="517" t="s">
        <v>813</v>
      </c>
      <c r="C6" s="515" t="s">
        <v>811</v>
      </c>
      <c r="D6" s="297" t="s">
        <v>1055</v>
      </c>
      <c r="E6" s="519" t="s">
        <v>146</v>
      </c>
      <c r="F6" s="515" t="s">
        <v>813</v>
      </c>
      <c r="G6" s="75" t="s">
        <v>936</v>
      </c>
      <c r="H6" s="90">
        <v>350</v>
      </c>
      <c r="I6" s="90">
        <v>300</v>
      </c>
      <c r="J6" s="90">
        <v>640</v>
      </c>
      <c r="K6" s="90">
        <v>195</v>
      </c>
      <c r="L6" s="90">
        <v>800</v>
      </c>
      <c r="M6" s="76">
        <v>320</v>
      </c>
      <c r="N6" s="76">
        <v>350</v>
      </c>
      <c r="O6" s="92"/>
      <c r="P6" s="92"/>
      <c r="Q6" s="92"/>
      <c r="R6" s="92"/>
      <c r="S6" s="92"/>
      <c r="T6" s="92"/>
      <c r="U6" s="92"/>
    </row>
    <row r="7" spans="1:21" ht="16" thickBot="1">
      <c r="A7" s="506"/>
      <c r="B7" s="518"/>
      <c r="C7" s="516"/>
      <c r="D7" s="295" t="s">
        <v>1056</v>
      </c>
      <c r="E7" s="520"/>
      <c r="F7" s="516"/>
      <c r="G7" s="75" t="s">
        <v>939</v>
      </c>
      <c r="H7" s="90">
        <v>250</v>
      </c>
      <c r="I7" s="90">
        <v>40</v>
      </c>
      <c r="J7" s="90">
        <v>340</v>
      </c>
      <c r="K7" s="90">
        <v>115</v>
      </c>
      <c r="L7" s="90">
        <v>250</v>
      </c>
      <c r="M7" s="76">
        <v>42</v>
      </c>
      <c r="N7" s="76">
        <v>525</v>
      </c>
      <c r="O7" s="92"/>
      <c r="P7" s="92"/>
      <c r="Q7" s="92"/>
      <c r="R7" s="92"/>
      <c r="S7" s="92"/>
      <c r="T7" s="92"/>
      <c r="U7" s="92"/>
    </row>
    <row r="8" spans="1:21" ht="43" thickTop="1" thickBot="1">
      <c r="A8" s="423" t="s">
        <v>937</v>
      </c>
      <c r="B8" s="304" t="s">
        <v>813</v>
      </c>
      <c r="C8" s="293" t="s">
        <v>811</v>
      </c>
      <c r="D8" s="293" t="s">
        <v>146</v>
      </c>
      <c r="E8" s="293" t="s">
        <v>146</v>
      </c>
      <c r="F8" s="293"/>
      <c r="G8" s="75" t="s">
        <v>941</v>
      </c>
      <c r="H8" s="90">
        <v>300</v>
      </c>
      <c r="I8" s="90">
        <v>40</v>
      </c>
      <c r="J8" s="90">
        <v>298</v>
      </c>
      <c r="K8" s="90">
        <v>110</v>
      </c>
      <c r="L8" s="76">
        <v>250</v>
      </c>
      <c r="M8" s="76">
        <v>32</v>
      </c>
      <c r="N8" s="76">
        <v>210</v>
      </c>
      <c r="O8" s="92"/>
      <c r="P8" s="92"/>
      <c r="Q8" s="92"/>
      <c r="R8" s="92"/>
      <c r="S8" s="92"/>
      <c r="T8" s="92"/>
      <c r="U8" s="92">
        <v>30</v>
      </c>
    </row>
    <row r="9" spans="1:21" ht="15.75" customHeight="1" thickTop="1" thickBot="1">
      <c r="A9" s="423" t="s">
        <v>940</v>
      </c>
      <c r="B9" s="305">
        <v>200000</v>
      </c>
      <c r="C9" s="299">
        <v>125000</v>
      </c>
      <c r="D9" s="299">
        <v>6200000</v>
      </c>
      <c r="E9" s="299">
        <v>1300000</v>
      </c>
      <c r="F9" s="299">
        <v>1250000</v>
      </c>
      <c r="G9" s="93" t="s">
        <v>944</v>
      </c>
      <c r="H9" s="94"/>
      <c r="I9" s="94"/>
      <c r="J9" s="94"/>
      <c r="K9" s="94"/>
      <c r="L9" s="94"/>
      <c r="M9" s="94"/>
      <c r="N9" s="95"/>
      <c r="O9" s="92"/>
      <c r="P9" s="92"/>
      <c r="Q9" s="92"/>
      <c r="R9" s="92"/>
      <c r="S9" s="92"/>
      <c r="T9" s="92"/>
      <c r="U9" s="92"/>
    </row>
    <row r="10" spans="1:21" ht="16" thickTop="1">
      <c r="A10" s="505" t="s">
        <v>872</v>
      </c>
      <c r="B10" s="507">
        <v>200</v>
      </c>
      <c r="C10" s="509">
        <v>25</v>
      </c>
      <c r="D10" s="511">
        <v>750</v>
      </c>
      <c r="E10" s="300">
        <v>200</v>
      </c>
      <c r="F10" s="509"/>
      <c r="G10" s="75" t="s">
        <v>946</v>
      </c>
      <c r="H10" s="90">
        <v>200</v>
      </c>
      <c r="I10" s="90">
        <v>100</v>
      </c>
      <c r="J10" s="90">
        <v>50</v>
      </c>
      <c r="K10" s="90">
        <v>25</v>
      </c>
      <c r="L10" s="90">
        <v>200</v>
      </c>
      <c r="M10" s="76">
        <v>50</v>
      </c>
      <c r="N10" s="76">
        <v>150</v>
      </c>
      <c r="O10" s="92"/>
      <c r="P10" s="92"/>
      <c r="Q10" s="92"/>
      <c r="R10" s="92"/>
      <c r="S10" s="92"/>
      <c r="T10" s="92"/>
      <c r="U10" s="92">
        <v>45</v>
      </c>
    </row>
    <row r="11" spans="1:21" ht="27.5" thickBot="1">
      <c r="A11" s="506"/>
      <c r="B11" s="508"/>
      <c r="C11" s="510"/>
      <c r="D11" s="512"/>
      <c r="E11" s="293" t="s">
        <v>1036</v>
      </c>
      <c r="F11" s="510"/>
      <c r="G11" s="78" t="s">
        <v>881</v>
      </c>
      <c r="H11" s="72" t="s">
        <v>882</v>
      </c>
      <c r="I11" s="76" t="s">
        <v>882</v>
      </c>
      <c r="J11" s="72" t="s">
        <v>146</v>
      </c>
      <c r="K11" s="72" t="s">
        <v>146</v>
      </c>
      <c r="L11" s="72" t="s">
        <v>882</v>
      </c>
      <c r="M11" s="72" t="s">
        <v>146</v>
      </c>
      <c r="N11" s="72" t="s">
        <v>146</v>
      </c>
      <c r="O11" s="92"/>
      <c r="P11" s="92"/>
      <c r="Q11" s="92"/>
      <c r="R11" s="92"/>
      <c r="S11" s="92"/>
      <c r="T11" s="92"/>
      <c r="U11" s="92"/>
    </row>
    <row r="12" spans="1:21" ht="29" thickTop="1" thickBot="1">
      <c r="A12" s="423" t="s">
        <v>945</v>
      </c>
      <c r="B12" s="303">
        <v>150</v>
      </c>
      <c r="C12" s="295">
        <v>150</v>
      </c>
      <c r="D12" s="295" t="s">
        <v>146</v>
      </c>
      <c r="E12" s="295">
        <v>100</v>
      </c>
      <c r="F12" s="295"/>
      <c r="G12" s="78" t="s">
        <v>888</v>
      </c>
      <c r="H12" s="72" t="s">
        <v>889</v>
      </c>
      <c r="I12" s="72" t="s">
        <v>889</v>
      </c>
      <c r="J12" s="72" t="s">
        <v>889</v>
      </c>
      <c r="K12" s="72" t="s">
        <v>889</v>
      </c>
      <c r="L12" s="79" t="s">
        <v>948</v>
      </c>
      <c r="M12" s="79" t="s">
        <v>948</v>
      </c>
      <c r="N12" s="72" t="s">
        <v>889</v>
      </c>
      <c r="O12" s="92"/>
      <c r="P12" s="92"/>
      <c r="Q12" s="92"/>
      <c r="R12" s="92"/>
      <c r="S12" s="92"/>
      <c r="T12" s="92"/>
      <c r="U12" s="92"/>
    </row>
    <row r="13" spans="1:21" s="97" customFormat="1" ht="43" thickTop="1" thickBot="1">
      <c r="A13" s="423" t="s">
        <v>947</v>
      </c>
      <c r="B13" s="304">
        <v>34</v>
      </c>
      <c r="C13" s="293">
        <v>16</v>
      </c>
      <c r="D13" s="293">
        <v>30</v>
      </c>
      <c r="E13" s="293">
        <v>10</v>
      </c>
      <c r="F13" s="293"/>
      <c r="G13" s="80" t="s">
        <v>949</v>
      </c>
      <c r="H13" s="96" t="s">
        <v>1057</v>
      </c>
      <c r="I13" s="96" t="s">
        <v>1058</v>
      </c>
      <c r="J13" s="81" t="s">
        <v>1059</v>
      </c>
      <c r="K13" s="81" t="s">
        <v>1039</v>
      </c>
      <c r="L13" s="81" t="s">
        <v>1016</v>
      </c>
      <c r="M13" s="81" t="s">
        <v>1060</v>
      </c>
      <c r="N13" s="81" t="s">
        <v>765</v>
      </c>
      <c r="O13" s="96"/>
      <c r="P13" s="96"/>
      <c r="Q13" s="96"/>
      <c r="R13" s="96"/>
      <c r="S13" s="96"/>
      <c r="T13" s="96"/>
      <c r="U13" s="96" t="s">
        <v>955</v>
      </c>
    </row>
    <row r="14" spans="1:21" s="97" customFormat="1" ht="17" thickTop="1">
      <c r="A14" s="96"/>
      <c r="B14" s="96"/>
      <c r="C14" s="96"/>
      <c r="D14" s="96"/>
      <c r="E14" s="96"/>
      <c r="F14" s="313"/>
      <c r="G14" s="80" t="s">
        <v>956</v>
      </c>
      <c r="H14" s="96" t="s">
        <v>897</v>
      </c>
      <c r="I14" s="96" t="s">
        <v>957</v>
      </c>
      <c r="J14" s="96" t="s">
        <v>897</v>
      </c>
      <c r="K14" s="96" t="s">
        <v>897</v>
      </c>
      <c r="L14" s="96" t="s">
        <v>897</v>
      </c>
      <c r="M14" s="81" t="s">
        <v>897</v>
      </c>
      <c r="N14" s="81" t="s">
        <v>765</v>
      </c>
      <c r="O14" s="96"/>
      <c r="P14" s="96"/>
      <c r="Q14" s="96"/>
      <c r="R14" s="96"/>
      <c r="S14" s="96"/>
      <c r="T14" s="96"/>
      <c r="U14" s="96"/>
    </row>
    <row r="15" spans="1:21" s="97" customFormat="1" ht="31.5" customHeight="1">
      <c r="A15" s="92"/>
      <c r="B15" s="92"/>
      <c r="C15" s="92"/>
      <c r="D15" s="92"/>
      <c r="E15" s="92"/>
      <c r="F15" s="313"/>
      <c r="G15" s="80" t="s">
        <v>958</v>
      </c>
      <c r="H15" s="81" t="s">
        <v>959</v>
      </c>
      <c r="I15" s="98" t="s">
        <v>960</v>
      </c>
      <c r="J15" s="81" t="s">
        <v>961</v>
      </c>
      <c r="K15" s="81" t="s">
        <v>961</v>
      </c>
      <c r="L15" s="81" t="s">
        <v>961</v>
      </c>
      <c r="M15" s="81" t="s">
        <v>1041</v>
      </c>
      <c r="N15" s="81" t="s">
        <v>765</v>
      </c>
      <c r="O15" s="96"/>
      <c r="P15" s="96"/>
      <c r="Q15" s="96"/>
      <c r="R15" s="96"/>
      <c r="S15" s="96"/>
      <c r="T15" s="96"/>
      <c r="U15" s="96"/>
    </row>
    <row r="16" spans="1:21" s="97" customFormat="1" ht="15.75" customHeight="1">
      <c r="A16" s="92"/>
      <c r="B16" s="92"/>
      <c r="C16" s="92"/>
      <c r="D16" s="92"/>
      <c r="E16" s="92"/>
      <c r="F16" s="314"/>
      <c r="G16" s="99" t="s">
        <v>962</v>
      </c>
      <c r="H16" s="100"/>
      <c r="I16" s="101"/>
      <c r="J16" s="100"/>
      <c r="K16" s="100"/>
      <c r="L16" s="100"/>
      <c r="M16" s="100"/>
      <c r="N16" s="100"/>
      <c r="O16" s="96"/>
      <c r="P16" s="96"/>
      <c r="Q16" s="96"/>
      <c r="R16" s="96"/>
      <c r="S16" s="96"/>
      <c r="T16" s="96"/>
      <c r="U16" s="96"/>
    </row>
    <row r="17" spans="1:23">
      <c r="A17" s="92"/>
      <c r="B17" s="92"/>
      <c r="C17" s="92"/>
      <c r="D17" s="92"/>
      <c r="E17" s="92"/>
      <c r="F17" s="92"/>
      <c r="G17" s="75" t="s">
        <v>963</v>
      </c>
      <c r="H17" s="92" t="s">
        <v>882</v>
      </c>
      <c r="I17" s="92" t="s">
        <v>871</v>
      </c>
      <c r="J17" s="92" t="s">
        <v>885</v>
      </c>
      <c r="K17" s="92" t="s">
        <v>885</v>
      </c>
      <c r="L17" s="92" t="s">
        <v>885</v>
      </c>
      <c r="M17" s="92" t="s">
        <v>882</v>
      </c>
      <c r="N17" s="72" t="s">
        <v>882</v>
      </c>
      <c r="O17" s="92"/>
      <c r="P17" s="92"/>
      <c r="Q17" s="92"/>
      <c r="R17" s="92"/>
      <c r="S17" s="92"/>
      <c r="T17" s="92"/>
      <c r="U17" s="92" t="s">
        <v>885</v>
      </c>
    </row>
    <row r="18" spans="1:23" ht="15.75" customHeight="1">
      <c r="A18" s="92"/>
      <c r="B18" s="92"/>
      <c r="C18" s="92"/>
      <c r="D18" s="92"/>
      <c r="E18" s="92"/>
      <c r="F18" s="90"/>
      <c r="G18" s="75" t="s">
        <v>964</v>
      </c>
      <c r="H18" s="90" t="s">
        <v>882</v>
      </c>
      <c r="I18" s="90" t="s">
        <v>882</v>
      </c>
      <c r="J18" s="90" t="s">
        <v>882</v>
      </c>
      <c r="K18" s="90" t="s">
        <v>882</v>
      </c>
      <c r="L18" s="76" t="s">
        <v>882</v>
      </c>
      <c r="M18" s="76" t="s">
        <v>882</v>
      </c>
      <c r="N18" s="76" t="s">
        <v>882</v>
      </c>
      <c r="O18" s="92"/>
      <c r="P18" s="92"/>
      <c r="Q18" s="92"/>
      <c r="R18" s="92"/>
      <c r="S18" s="92"/>
      <c r="T18" s="92"/>
      <c r="U18" s="92"/>
    </row>
    <row r="19" spans="1:23">
      <c r="A19" s="92"/>
      <c r="B19" s="92"/>
      <c r="C19" s="92"/>
      <c r="D19" s="92"/>
      <c r="E19" s="92"/>
      <c r="F19" s="90"/>
      <c r="G19" s="78" t="s">
        <v>965</v>
      </c>
      <c r="H19" s="76" t="s">
        <v>966</v>
      </c>
      <c r="I19" s="102" t="s">
        <v>967</v>
      </c>
      <c r="J19" s="76" t="s">
        <v>968</v>
      </c>
      <c r="K19" s="76" t="s">
        <v>969</v>
      </c>
      <c r="L19" s="76" t="s">
        <v>765</v>
      </c>
      <c r="M19" s="76" t="s">
        <v>1042</v>
      </c>
      <c r="N19" s="81" t="s">
        <v>765</v>
      </c>
      <c r="O19" s="92"/>
      <c r="P19" s="92"/>
      <c r="Q19" s="92"/>
      <c r="R19" s="92"/>
      <c r="S19" s="92"/>
      <c r="T19" s="92"/>
      <c r="U19" s="92"/>
    </row>
    <row r="20" spans="1:23">
      <c r="A20" s="92"/>
      <c r="B20" s="92"/>
      <c r="C20" s="92"/>
      <c r="D20" s="92"/>
      <c r="E20" s="92"/>
      <c r="F20" s="90"/>
      <c r="G20" s="75" t="s">
        <v>120</v>
      </c>
      <c r="H20" s="76" t="s">
        <v>882</v>
      </c>
      <c r="I20" s="102" t="s">
        <v>882</v>
      </c>
      <c r="J20" s="76" t="s">
        <v>882</v>
      </c>
      <c r="K20" s="76" t="s">
        <v>882</v>
      </c>
      <c r="L20" s="76" t="s">
        <v>882</v>
      </c>
      <c r="M20" s="76" t="s">
        <v>882</v>
      </c>
      <c r="N20" s="76" t="s">
        <v>882</v>
      </c>
      <c r="O20" s="92"/>
      <c r="P20" s="92"/>
      <c r="Q20" s="92"/>
      <c r="R20" s="92"/>
      <c r="S20" s="92"/>
      <c r="T20" s="92"/>
      <c r="U20" s="92"/>
    </row>
    <row r="21" spans="1:23">
      <c r="A21" s="92"/>
      <c r="B21" s="92"/>
      <c r="C21" s="92"/>
      <c r="D21" s="92"/>
      <c r="E21" s="92"/>
      <c r="F21" s="90"/>
      <c r="G21" s="78" t="s">
        <v>970</v>
      </c>
      <c r="H21" s="76" t="s">
        <v>971</v>
      </c>
      <c r="I21" s="102" t="s">
        <v>972</v>
      </c>
      <c r="J21" s="76" t="s">
        <v>971</v>
      </c>
      <c r="K21" s="76" t="s">
        <v>973</v>
      </c>
      <c r="L21" s="76">
        <v>7000</v>
      </c>
      <c r="M21" s="76" t="s">
        <v>765</v>
      </c>
      <c r="N21" s="81" t="s">
        <v>971</v>
      </c>
      <c r="O21" s="92"/>
      <c r="P21" s="92"/>
      <c r="Q21" s="92"/>
      <c r="R21" s="92"/>
      <c r="S21" s="92"/>
      <c r="T21" s="92"/>
      <c r="U21" s="92"/>
    </row>
    <row r="22" spans="1:23" ht="46.5">
      <c r="A22" s="92"/>
      <c r="B22" s="92"/>
      <c r="C22" s="92"/>
      <c r="D22" s="92"/>
      <c r="E22" s="92"/>
      <c r="F22" s="90"/>
      <c r="G22" s="78" t="s">
        <v>974</v>
      </c>
      <c r="H22" s="76" t="s">
        <v>975</v>
      </c>
      <c r="I22" s="102" t="s">
        <v>976</v>
      </c>
      <c r="J22" s="76" t="s">
        <v>975</v>
      </c>
      <c r="K22" s="76" t="s">
        <v>977</v>
      </c>
      <c r="L22" s="76" t="s">
        <v>978</v>
      </c>
      <c r="M22" s="76" t="s">
        <v>1043</v>
      </c>
      <c r="N22" s="76" t="s">
        <v>979</v>
      </c>
      <c r="O22" s="92"/>
      <c r="P22" s="92"/>
      <c r="Q22" s="92"/>
      <c r="R22" s="92"/>
      <c r="S22" s="92"/>
      <c r="T22" s="92"/>
      <c r="U22" s="92"/>
    </row>
    <row r="23" spans="1:23">
      <c r="A23" s="92"/>
      <c r="B23" s="92"/>
      <c r="C23" s="92"/>
      <c r="D23" s="92"/>
      <c r="E23" s="92"/>
      <c r="F23" s="90"/>
      <c r="G23" s="75" t="s">
        <v>980</v>
      </c>
      <c r="H23" s="76" t="s">
        <v>882</v>
      </c>
      <c r="I23" s="102" t="s">
        <v>882</v>
      </c>
      <c r="J23" s="76" t="s">
        <v>882</v>
      </c>
      <c r="K23" s="76" t="s">
        <v>882</v>
      </c>
      <c r="L23" s="76" t="s">
        <v>882</v>
      </c>
      <c r="M23" s="76" t="s">
        <v>882</v>
      </c>
      <c r="N23" s="76" t="s">
        <v>882</v>
      </c>
      <c r="O23" s="92"/>
      <c r="P23" s="92"/>
      <c r="Q23" s="92"/>
      <c r="R23" s="92"/>
      <c r="S23" s="92"/>
      <c r="T23" s="92"/>
      <c r="U23" s="92"/>
    </row>
    <row r="24" spans="1:23">
      <c r="A24" s="72"/>
      <c r="B24" s="72"/>
      <c r="C24" s="72"/>
      <c r="D24" s="72"/>
      <c r="E24" s="72"/>
      <c r="F24" s="90"/>
      <c r="G24" s="75" t="s">
        <v>981</v>
      </c>
      <c r="H24" s="76" t="s">
        <v>882</v>
      </c>
      <c r="I24" s="102" t="s">
        <v>882</v>
      </c>
      <c r="J24" s="76" t="s">
        <v>882</v>
      </c>
      <c r="K24" s="76" t="s">
        <v>882</v>
      </c>
      <c r="L24" s="76" t="s">
        <v>882</v>
      </c>
      <c r="M24" s="76" t="s">
        <v>882</v>
      </c>
      <c r="N24" s="76" t="s">
        <v>882</v>
      </c>
      <c r="O24" s="92"/>
      <c r="P24" s="92"/>
      <c r="Q24" s="92"/>
      <c r="R24" s="92"/>
      <c r="S24" s="92"/>
      <c r="T24" s="92"/>
      <c r="U24" s="92"/>
    </row>
    <row r="25" spans="1:23">
      <c r="A25" s="72"/>
      <c r="B25" s="72"/>
      <c r="C25" s="72"/>
      <c r="D25" s="72"/>
      <c r="E25" s="72"/>
      <c r="F25" s="92"/>
      <c r="G25" s="75" t="s">
        <v>982</v>
      </c>
      <c r="H25" s="92" t="s">
        <v>871</v>
      </c>
      <c r="I25" s="92" t="s">
        <v>871</v>
      </c>
      <c r="J25" s="92" t="s">
        <v>871</v>
      </c>
      <c r="K25" s="92" t="s">
        <v>885</v>
      </c>
      <c r="L25" s="92" t="s">
        <v>885</v>
      </c>
      <c r="M25" s="92" t="s">
        <v>146</v>
      </c>
      <c r="N25" s="72" t="s">
        <v>146</v>
      </c>
      <c r="O25" s="92"/>
      <c r="P25" s="92"/>
      <c r="Q25" s="92"/>
      <c r="R25" s="92"/>
      <c r="S25" s="92"/>
      <c r="T25" s="92"/>
      <c r="U25" s="92" t="s">
        <v>871</v>
      </c>
    </row>
    <row r="26" spans="1:23" s="77" customFormat="1">
      <c r="A26" s="72"/>
      <c r="B26" s="72"/>
      <c r="C26" s="72"/>
      <c r="D26" s="72"/>
      <c r="E26" s="72"/>
      <c r="F26" s="72"/>
      <c r="G26" s="75" t="s">
        <v>983</v>
      </c>
      <c r="H26" s="72" t="s">
        <v>882</v>
      </c>
      <c r="I26" s="72" t="s">
        <v>146</v>
      </c>
      <c r="J26" s="72" t="s">
        <v>882</v>
      </c>
      <c r="K26" s="72" t="s">
        <v>882</v>
      </c>
      <c r="L26" s="72" t="s">
        <v>882</v>
      </c>
      <c r="M26" s="72" t="s">
        <v>146</v>
      </c>
      <c r="N26" s="72" t="s">
        <v>146</v>
      </c>
      <c r="O26" s="72"/>
      <c r="P26" s="72"/>
      <c r="Q26" s="72"/>
      <c r="R26" s="72"/>
      <c r="S26" s="72"/>
      <c r="T26" s="72"/>
      <c r="U26" s="72"/>
      <c r="V26" s="72"/>
      <c r="W26" s="72"/>
    </row>
    <row r="27" spans="1:23" s="77" customFormat="1">
      <c r="A27" s="92"/>
      <c r="B27" s="92"/>
      <c r="C27" s="92"/>
      <c r="D27" s="92"/>
      <c r="E27" s="92"/>
      <c r="F27" s="72"/>
      <c r="G27" s="75" t="s">
        <v>984</v>
      </c>
      <c r="H27" s="72" t="s">
        <v>146</v>
      </c>
      <c r="I27" s="72" t="s">
        <v>146</v>
      </c>
      <c r="J27" s="72" t="s">
        <v>146</v>
      </c>
      <c r="K27" s="72" t="s">
        <v>146</v>
      </c>
      <c r="L27" s="72" t="s">
        <v>146</v>
      </c>
      <c r="M27" s="72" t="s">
        <v>146</v>
      </c>
      <c r="N27" s="72" t="s">
        <v>882</v>
      </c>
      <c r="O27" s="72"/>
      <c r="P27" s="72"/>
      <c r="Q27" s="72"/>
      <c r="R27" s="72"/>
      <c r="S27" s="72"/>
      <c r="T27" s="72"/>
      <c r="U27" s="72"/>
      <c r="V27" s="72"/>
      <c r="W27" s="72"/>
    </row>
    <row r="28" spans="1:23" s="77" customFormat="1">
      <c r="A28" s="90"/>
      <c r="B28" s="90"/>
      <c r="C28" s="90"/>
      <c r="D28" s="90"/>
      <c r="E28" s="90"/>
      <c r="F28" s="72"/>
      <c r="G28" s="93" t="s">
        <v>985</v>
      </c>
      <c r="H28" s="95"/>
      <c r="I28" s="95"/>
      <c r="J28" s="95"/>
      <c r="K28" s="95"/>
      <c r="L28" s="95"/>
      <c r="M28" s="95"/>
      <c r="N28" s="95"/>
      <c r="O28" s="72"/>
      <c r="P28" s="72"/>
      <c r="Q28" s="72"/>
      <c r="R28" s="72"/>
      <c r="S28" s="72"/>
      <c r="T28" s="72"/>
      <c r="U28" s="72"/>
      <c r="V28" s="73"/>
      <c r="W28" s="73"/>
    </row>
    <row r="29" spans="1:23">
      <c r="A29" s="90"/>
      <c r="B29" s="90"/>
      <c r="C29" s="90"/>
      <c r="D29" s="90"/>
      <c r="E29" s="90"/>
      <c r="F29" s="92"/>
      <c r="G29" s="75" t="s">
        <v>986</v>
      </c>
      <c r="H29" s="92" t="s">
        <v>987</v>
      </c>
      <c r="I29" s="92" t="s">
        <v>871</v>
      </c>
      <c r="J29" s="92" t="s">
        <v>871</v>
      </c>
      <c r="K29" s="92" t="s">
        <v>1044</v>
      </c>
      <c r="L29" s="92" t="s">
        <v>1061</v>
      </c>
      <c r="M29" s="92" t="s">
        <v>146</v>
      </c>
      <c r="N29" s="72" t="s">
        <v>146</v>
      </c>
      <c r="O29" s="92"/>
      <c r="P29" s="92"/>
      <c r="Q29" s="92"/>
      <c r="R29" s="92"/>
      <c r="S29" s="92"/>
      <c r="T29" s="92"/>
      <c r="U29" s="92" t="s">
        <v>871</v>
      </c>
    </row>
    <row r="30" spans="1:23">
      <c r="A30" s="90"/>
      <c r="B30" s="90"/>
      <c r="C30" s="90"/>
      <c r="D30" s="90"/>
      <c r="E30" s="90"/>
      <c r="F30" s="90"/>
      <c r="G30" s="75" t="s">
        <v>773</v>
      </c>
      <c r="H30" s="90">
        <v>80000</v>
      </c>
      <c r="I30" s="90">
        <v>40000</v>
      </c>
      <c r="J30" s="90">
        <v>40000</v>
      </c>
      <c r="K30" s="90">
        <v>85000</v>
      </c>
      <c r="L30" s="90">
        <v>1500000</v>
      </c>
      <c r="M30" s="76">
        <v>40000</v>
      </c>
      <c r="N30" s="76">
        <v>350000</v>
      </c>
      <c r="O30" s="90"/>
      <c r="P30" s="90"/>
      <c r="Q30" s="90"/>
      <c r="R30" s="90"/>
      <c r="S30" s="90"/>
      <c r="T30" s="90"/>
      <c r="U30" s="90">
        <v>20000</v>
      </c>
    </row>
    <row r="31" spans="1:23">
      <c r="A31" s="92"/>
      <c r="B31" s="92"/>
      <c r="C31" s="92"/>
      <c r="D31" s="92"/>
      <c r="E31" s="92"/>
      <c r="F31" s="90"/>
      <c r="G31" s="75" t="s">
        <v>990</v>
      </c>
      <c r="H31" s="90">
        <v>3500</v>
      </c>
      <c r="I31" s="90">
        <v>1200</v>
      </c>
      <c r="J31" s="90">
        <v>5500</v>
      </c>
      <c r="K31" s="90">
        <v>2200</v>
      </c>
      <c r="L31" s="90">
        <v>22000</v>
      </c>
      <c r="M31" s="76" t="s">
        <v>765</v>
      </c>
      <c r="N31" s="76">
        <v>12000</v>
      </c>
      <c r="O31" s="90"/>
      <c r="P31" s="90"/>
      <c r="Q31" s="90"/>
      <c r="R31" s="90"/>
      <c r="S31" s="90"/>
      <c r="T31" s="90"/>
      <c r="U31" s="90"/>
    </row>
    <row r="32" spans="1:23">
      <c r="A32" s="92"/>
      <c r="B32" s="92"/>
      <c r="C32" s="92"/>
      <c r="D32" s="92"/>
      <c r="E32" s="92"/>
      <c r="F32" s="90"/>
      <c r="G32" s="75" t="s">
        <v>991</v>
      </c>
      <c r="H32" s="90" t="s">
        <v>992</v>
      </c>
      <c r="I32" s="90" t="s">
        <v>992</v>
      </c>
      <c r="J32" s="90" t="s">
        <v>882</v>
      </c>
      <c r="K32" s="90" t="s">
        <v>146</v>
      </c>
      <c r="L32" s="90" t="s">
        <v>882</v>
      </c>
      <c r="M32" s="90" t="s">
        <v>882</v>
      </c>
      <c r="N32" s="76" t="s">
        <v>146</v>
      </c>
      <c r="O32" s="90"/>
      <c r="P32" s="90"/>
      <c r="Q32" s="90"/>
      <c r="R32" s="90"/>
      <c r="S32" s="90"/>
      <c r="T32" s="90"/>
      <c r="U32" s="90"/>
    </row>
    <row r="33" spans="1:21">
      <c r="A33" s="92"/>
      <c r="B33" s="92"/>
      <c r="C33" s="92"/>
      <c r="D33" s="92"/>
      <c r="E33" s="92"/>
      <c r="F33" s="92"/>
      <c r="G33" s="75" t="s">
        <v>993</v>
      </c>
      <c r="H33" s="92" t="s">
        <v>882</v>
      </c>
      <c r="I33" s="92" t="s">
        <v>885</v>
      </c>
      <c r="J33" s="92" t="s">
        <v>885</v>
      </c>
      <c r="K33" s="92" t="s">
        <v>885</v>
      </c>
      <c r="L33" s="92" t="s">
        <v>885</v>
      </c>
      <c r="M33" s="92" t="s">
        <v>882</v>
      </c>
      <c r="N33" s="72" t="s">
        <v>882</v>
      </c>
      <c r="O33" s="92"/>
      <c r="P33" s="92"/>
      <c r="Q33" s="92"/>
      <c r="R33" s="92"/>
      <c r="S33" s="92"/>
      <c r="T33" s="92"/>
      <c r="U33" s="92" t="s">
        <v>885</v>
      </c>
    </row>
    <row r="34" spans="1:21" ht="15.75" customHeight="1">
      <c r="A34" s="92"/>
      <c r="B34" s="92"/>
      <c r="C34" s="92"/>
      <c r="D34" s="92"/>
      <c r="E34" s="92"/>
      <c r="F34" s="92"/>
      <c r="G34" s="75" t="s">
        <v>994</v>
      </c>
      <c r="H34" s="92" t="s">
        <v>885</v>
      </c>
      <c r="I34" s="92" t="s">
        <v>885</v>
      </c>
      <c r="J34" s="92" t="s">
        <v>885</v>
      </c>
      <c r="K34" s="92" t="s">
        <v>885</v>
      </c>
      <c r="L34" s="92" t="s">
        <v>885</v>
      </c>
      <c r="M34" s="92" t="s">
        <v>882</v>
      </c>
      <c r="N34" s="72" t="s">
        <v>882</v>
      </c>
      <c r="O34" s="92"/>
      <c r="P34" s="92"/>
      <c r="Q34" s="92"/>
      <c r="R34" s="92"/>
      <c r="S34" s="92"/>
      <c r="T34" s="92"/>
      <c r="U34" s="92" t="s">
        <v>885</v>
      </c>
    </row>
    <row r="35" spans="1:21" ht="15.75" customHeight="1">
      <c r="A35" s="92"/>
      <c r="B35" s="92"/>
      <c r="C35" s="92"/>
      <c r="D35" s="92"/>
      <c r="E35" s="92"/>
      <c r="F35" s="92"/>
      <c r="G35" s="75" t="s">
        <v>995</v>
      </c>
      <c r="H35" s="92" t="s">
        <v>882</v>
      </c>
      <c r="I35" s="92" t="s">
        <v>882</v>
      </c>
      <c r="J35" s="92" t="s">
        <v>882</v>
      </c>
      <c r="K35" s="92" t="s">
        <v>882</v>
      </c>
      <c r="L35" s="92" t="s">
        <v>882</v>
      </c>
      <c r="M35" s="92" t="s">
        <v>146</v>
      </c>
      <c r="N35" s="72" t="s">
        <v>882</v>
      </c>
      <c r="O35" s="92"/>
      <c r="P35" s="92"/>
      <c r="Q35" s="92"/>
      <c r="R35" s="92"/>
      <c r="S35" s="92"/>
      <c r="T35" s="92"/>
      <c r="U35" s="92"/>
    </row>
    <row r="36" spans="1:21">
      <c r="F36" s="92"/>
      <c r="G36" s="75" t="s">
        <v>996</v>
      </c>
      <c r="H36" s="92" t="s">
        <v>882</v>
      </c>
      <c r="I36" s="92" t="s">
        <v>871</v>
      </c>
      <c r="J36" s="92" t="s">
        <v>885</v>
      </c>
      <c r="K36" s="92" t="s">
        <v>885</v>
      </c>
      <c r="L36" s="92" t="s">
        <v>885</v>
      </c>
      <c r="M36" s="92" t="s">
        <v>882</v>
      </c>
      <c r="N36" s="72" t="s">
        <v>146</v>
      </c>
      <c r="O36" s="92"/>
      <c r="P36" s="92"/>
      <c r="Q36" s="92"/>
      <c r="R36" s="92"/>
      <c r="S36" s="92"/>
      <c r="T36" s="92"/>
      <c r="U36" s="92" t="s">
        <v>885</v>
      </c>
    </row>
    <row r="37" spans="1:21">
      <c r="F37" s="92"/>
      <c r="G37" s="75" t="s">
        <v>997</v>
      </c>
      <c r="H37" s="92" t="s">
        <v>871</v>
      </c>
      <c r="I37" s="92" t="s">
        <v>871</v>
      </c>
      <c r="J37" s="92" t="s">
        <v>871</v>
      </c>
      <c r="K37" s="92" t="s">
        <v>882</v>
      </c>
      <c r="L37" s="92" t="s">
        <v>885</v>
      </c>
      <c r="M37" s="92" t="s">
        <v>146</v>
      </c>
      <c r="N37" s="72" t="s">
        <v>146</v>
      </c>
      <c r="O37" s="92"/>
      <c r="P37" s="92"/>
      <c r="Q37" s="92"/>
      <c r="R37" s="92"/>
      <c r="S37" s="92"/>
      <c r="T37" s="92"/>
      <c r="U37" s="92" t="s">
        <v>871</v>
      </c>
    </row>
  </sheetData>
  <mergeCells count="11">
    <mergeCell ref="A1:A2"/>
    <mergeCell ref="A6:A7"/>
    <mergeCell ref="B6:B7"/>
    <mergeCell ref="C6:C7"/>
    <mergeCell ref="E6:E7"/>
    <mergeCell ref="F6:F7"/>
    <mergeCell ref="F10:F11"/>
    <mergeCell ref="A10:A11"/>
    <mergeCell ref="B10:B11"/>
    <mergeCell ref="C10:C11"/>
    <mergeCell ref="D10:D11"/>
  </mergeCells>
  <pageMargins left="0.7" right="0.7" top="0.75" bottom="0.75" header="0.3" footer="0.3"/>
  <pageSetup orientation="portrait" horizontalDpi="300" verticalDpi="3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37"/>
  <sheetViews>
    <sheetView zoomScale="90" zoomScaleNormal="90" workbookViewId="0">
      <pane xSplit="1" ySplit="2" topLeftCell="B3" activePane="bottomRight" state="frozen"/>
      <selection pane="topRight" activeCell="B1" sqref="B1"/>
      <selection pane="bottomLeft" activeCell="A3" sqref="A3"/>
      <selection pane="bottomRight" activeCell="B26" sqref="B26"/>
    </sheetView>
  </sheetViews>
  <sheetFormatPr baseColWidth="10" defaultColWidth="9.1796875" defaultRowHeight="15.5"/>
  <cols>
    <col min="1" max="2" width="11.7265625" style="103" customWidth="1"/>
    <col min="3" max="3" width="19.81640625" style="103" customWidth="1"/>
    <col min="4" max="6" width="11.7265625" style="103" customWidth="1"/>
    <col min="7" max="7" width="13.26953125" style="103" bestFit="1" customWidth="1"/>
    <col min="8" max="8" width="33.7265625" style="104" customWidth="1"/>
    <col min="9" max="9" width="20.7265625" style="103" customWidth="1"/>
    <col min="10" max="10" width="15.7265625" style="103" customWidth="1"/>
    <col min="11" max="13" width="20.7265625" style="103" customWidth="1"/>
    <col min="14" max="14" width="18.54296875" style="103" customWidth="1"/>
    <col min="15" max="15" width="18.54296875" style="84" bestFit="1" customWidth="1"/>
    <col min="16" max="16" width="11.7265625" style="103" customWidth="1"/>
    <col min="17" max="17" width="12.7265625" style="103" customWidth="1"/>
    <col min="18" max="19" width="11.7265625" style="103" customWidth="1"/>
    <col min="20" max="20" width="16.1796875" style="103" bestFit="1" customWidth="1"/>
    <col min="21" max="21" width="16.1796875" style="103" hidden="1" customWidth="1"/>
    <col min="22" max="16384" width="9.1796875" style="91"/>
  </cols>
  <sheetData>
    <row r="1" spans="1:21" s="86" customFormat="1" ht="16" thickTop="1">
      <c r="A1" s="499"/>
      <c r="B1" s="288" t="s">
        <v>746</v>
      </c>
      <c r="C1" s="501" t="s">
        <v>1062</v>
      </c>
      <c r="D1" s="501" t="s">
        <v>1063</v>
      </c>
      <c r="E1" s="501" t="s">
        <v>1064</v>
      </c>
      <c r="F1" s="302" t="s">
        <v>909</v>
      </c>
      <c r="G1" s="302" t="s">
        <v>1065</v>
      </c>
      <c r="H1" s="71" t="s">
        <v>834</v>
      </c>
      <c r="I1" s="66" t="s">
        <v>835</v>
      </c>
      <c r="J1" s="66" t="s">
        <v>910</v>
      </c>
      <c r="K1" s="66" t="s">
        <v>837</v>
      </c>
      <c r="L1" s="66" t="s">
        <v>836</v>
      </c>
      <c r="M1" s="66" t="s">
        <v>839</v>
      </c>
      <c r="N1" s="66" t="s">
        <v>1023</v>
      </c>
      <c r="O1" s="66" t="s">
        <v>4</v>
      </c>
      <c r="P1" s="85"/>
      <c r="Q1" s="85"/>
      <c r="R1" s="85"/>
      <c r="S1" s="85"/>
      <c r="T1" s="85"/>
      <c r="U1" s="85" t="s">
        <v>837</v>
      </c>
    </row>
    <row r="2" spans="1:21" s="86" customFormat="1" ht="16" thickBot="1">
      <c r="A2" s="500"/>
      <c r="B2" s="289" t="s">
        <v>57</v>
      </c>
      <c r="C2" s="502"/>
      <c r="D2" s="502"/>
      <c r="E2" s="502"/>
      <c r="F2" s="308" t="s">
        <v>22</v>
      </c>
      <c r="G2" s="308" t="s">
        <v>1066</v>
      </c>
      <c r="H2" s="71" t="s">
        <v>111</v>
      </c>
      <c r="I2" s="66" t="s">
        <v>57</v>
      </c>
      <c r="J2" s="66" t="s">
        <v>1067</v>
      </c>
      <c r="K2" s="66" t="s">
        <v>1068</v>
      </c>
      <c r="L2" s="66" t="s">
        <v>1069</v>
      </c>
      <c r="M2" s="66" t="s">
        <v>1070</v>
      </c>
      <c r="N2" s="66" t="s">
        <v>61</v>
      </c>
      <c r="O2" s="66" t="s">
        <v>59</v>
      </c>
      <c r="P2" s="85"/>
      <c r="Q2" s="85"/>
      <c r="R2" s="85"/>
      <c r="S2" s="85"/>
      <c r="T2" s="85"/>
      <c r="U2" s="85"/>
    </row>
    <row r="3" spans="1:21" s="86" customFormat="1" ht="40.5" customHeight="1" thickTop="1" thickBot="1">
      <c r="A3" s="424" t="s">
        <v>916</v>
      </c>
      <c r="B3" s="304" t="s">
        <v>1071</v>
      </c>
      <c r="C3" s="293" t="s">
        <v>764</v>
      </c>
      <c r="D3" s="293" t="s">
        <v>785</v>
      </c>
      <c r="E3" s="293" t="s">
        <v>812</v>
      </c>
      <c r="F3" s="293" t="s">
        <v>809</v>
      </c>
      <c r="G3" s="293" t="s">
        <v>935</v>
      </c>
      <c r="H3" s="87" t="s">
        <v>921</v>
      </c>
      <c r="I3" s="88"/>
      <c r="J3" s="88"/>
      <c r="K3" s="88"/>
      <c r="L3" s="88"/>
      <c r="M3" s="88"/>
      <c r="N3" s="88"/>
      <c r="O3" s="89"/>
      <c r="P3" s="85"/>
      <c r="Q3" s="85"/>
      <c r="R3" s="85"/>
      <c r="S3" s="85"/>
      <c r="T3" s="85"/>
      <c r="U3" s="85"/>
    </row>
    <row r="4" spans="1:21" ht="43" thickTop="1" thickBot="1">
      <c r="A4" s="424" t="s">
        <v>922</v>
      </c>
      <c r="B4" s="303" t="s">
        <v>811</v>
      </c>
      <c r="C4" s="295" t="s">
        <v>1072</v>
      </c>
      <c r="D4" s="295" t="s">
        <v>788</v>
      </c>
      <c r="E4" s="295" t="s">
        <v>1073</v>
      </c>
      <c r="F4" s="295" t="s">
        <v>800</v>
      </c>
      <c r="G4" s="295" t="s">
        <v>800</v>
      </c>
      <c r="H4" s="75" t="s">
        <v>925</v>
      </c>
      <c r="I4" s="90">
        <v>1600</v>
      </c>
      <c r="J4" s="90">
        <v>600</v>
      </c>
      <c r="K4" s="90">
        <v>850</v>
      </c>
      <c r="L4" s="90">
        <v>500</v>
      </c>
      <c r="M4" s="90">
        <v>1500</v>
      </c>
      <c r="N4" s="76">
        <v>980</v>
      </c>
      <c r="O4" s="76">
        <v>1500</v>
      </c>
      <c r="P4" s="90"/>
      <c r="Q4" s="90"/>
      <c r="R4" s="90"/>
      <c r="S4" s="90"/>
      <c r="T4" s="90"/>
      <c r="U4" s="90">
        <v>150</v>
      </c>
    </row>
    <row r="5" spans="1:21" ht="43" thickTop="1" thickBot="1">
      <c r="A5" s="424" t="s">
        <v>926</v>
      </c>
      <c r="B5" s="304" t="s">
        <v>1055</v>
      </c>
      <c r="C5" s="293" t="s">
        <v>1052</v>
      </c>
      <c r="D5" s="293" t="s">
        <v>788</v>
      </c>
      <c r="E5" s="293" t="s">
        <v>788</v>
      </c>
      <c r="F5" s="293" t="s">
        <v>1007</v>
      </c>
      <c r="G5" s="293"/>
      <c r="H5" s="75" t="s">
        <v>931</v>
      </c>
      <c r="I5" s="90">
        <v>400</v>
      </c>
      <c r="J5" s="90">
        <v>150</v>
      </c>
      <c r="K5" s="90">
        <v>100</v>
      </c>
      <c r="L5" s="90">
        <v>130</v>
      </c>
      <c r="M5" s="90">
        <v>1000</v>
      </c>
      <c r="N5" s="76">
        <v>90</v>
      </c>
      <c r="O5" s="76">
        <v>210</v>
      </c>
      <c r="P5" s="92"/>
      <c r="Q5" s="92"/>
      <c r="R5" s="92"/>
      <c r="S5" s="92"/>
      <c r="T5" s="92"/>
      <c r="U5" s="92">
        <v>55</v>
      </c>
    </row>
    <row r="6" spans="1:21" ht="43" thickTop="1" thickBot="1">
      <c r="A6" s="424" t="s">
        <v>932</v>
      </c>
      <c r="B6" s="303" t="s">
        <v>822</v>
      </c>
      <c r="C6" s="295" t="s">
        <v>1074</v>
      </c>
      <c r="D6" s="295" t="s">
        <v>798</v>
      </c>
      <c r="E6" s="295" t="s">
        <v>1075</v>
      </c>
      <c r="F6" s="295" t="s">
        <v>146</v>
      </c>
      <c r="G6" s="389" t="s">
        <v>1076</v>
      </c>
      <c r="H6" s="75" t="s">
        <v>936</v>
      </c>
      <c r="I6" s="90">
        <v>300</v>
      </c>
      <c r="J6" s="90">
        <v>100</v>
      </c>
      <c r="K6" s="90">
        <v>328</v>
      </c>
      <c r="L6" s="90">
        <v>110</v>
      </c>
      <c r="M6" s="90">
        <v>200</v>
      </c>
      <c r="N6" s="76">
        <v>240</v>
      </c>
      <c r="O6" s="76">
        <v>200</v>
      </c>
      <c r="P6" s="92"/>
      <c r="Q6" s="92"/>
      <c r="R6" s="92"/>
      <c r="S6" s="92"/>
      <c r="T6" s="92"/>
      <c r="U6" s="92"/>
    </row>
    <row r="7" spans="1:21" ht="43" thickTop="1" thickBot="1">
      <c r="A7" s="424" t="s">
        <v>937</v>
      </c>
      <c r="B7" s="304" t="s">
        <v>822</v>
      </c>
      <c r="C7" s="293" t="s">
        <v>1077</v>
      </c>
      <c r="D7" s="293" t="s">
        <v>798</v>
      </c>
      <c r="E7" s="293" t="s">
        <v>146</v>
      </c>
      <c r="F7" s="293" t="s">
        <v>146</v>
      </c>
      <c r="G7" s="293"/>
      <c r="H7" s="75" t="s">
        <v>939</v>
      </c>
      <c r="I7" s="90">
        <v>250</v>
      </c>
      <c r="J7" s="90">
        <v>30</v>
      </c>
      <c r="K7" s="90">
        <v>175</v>
      </c>
      <c r="L7" s="90">
        <v>70</v>
      </c>
      <c r="M7" s="90">
        <v>35</v>
      </c>
      <c r="N7" s="76">
        <v>24</v>
      </c>
      <c r="O7" s="76">
        <v>300</v>
      </c>
      <c r="P7" s="92"/>
      <c r="Q7" s="92"/>
      <c r="R7" s="92"/>
      <c r="S7" s="92"/>
      <c r="T7" s="92"/>
      <c r="U7" s="92"/>
    </row>
    <row r="8" spans="1:21" ht="43" thickTop="1" thickBot="1">
      <c r="A8" s="424" t="s">
        <v>940</v>
      </c>
      <c r="B8" s="305">
        <v>150000</v>
      </c>
      <c r="C8" s="299">
        <v>300000</v>
      </c>
      <c r="D8" s="299">
        <v>100000</v>
      </c>
      <c r="E8" s="299">
        <v>6000000</v>
      </c>
      <c r="F8" s="299">
        <v>1800000</v>
      </c>
      <c r="G8" s="299">
        <v>450000</v>
      </c>
      <c r="H8" s="75" t="s">
        <v>941</v>
      </c>
      <c r="I8" s="90">
        <v>250</v>
      </c>
      <c r="J8" s="90">
        <v>30</v>
      </c>
      <c r="K8" s="90">
        <v>146</v>
      </c>
      <c r="L8" s="90">
        <v>60</v>
      </c>
      <c r="M8" s="76">
        <v>35</v>
      </c>
      <c r="N8" s="76">
        <v>24</v>
      </c>
      <c r="O8" s="76">
        <v>110</v>
      </c>
      <c r="P8" s="92"/>
      <c r="Q8" s="92"/>
      <c r="R8" s="92"/>
      <c r="S8" s="92"/>
      <c r="T8" s="92"/>
      <c r="U8" s="92">
        <v>30</v>
      </c>
    </row>
    <row r="9" spans="1:21" ht="15.75" customHeight="1" thickTop="1">
      <c r="A9" s="521" t="s">
        <v>872</v>
      </c>
      <c r="B9" s="523">
        <v>100</v>
      </c>
      <c r="C9" s="509" t="s">
        <v>1035</v>
      </c>
      <c r="D9" s="511">
        <v>25</v>
      </c>
      <c r="E9" s="511">
        <v>500</v>
      </c>
      <c r="F9" s="300">
        <v>200</v>
      </c>
      <c r="G9" s="300"/>
      <c r="H9" s="93" t="s">
        <v>944</v>
      </c>
      <c r="I9" s="94"/>
      <c r="J9" s="94"/>
      <c r="K9" s="94"/>
      <c r="L9" s="94"/>
      <c r="M9" s="94"/>
      <c r="N9" s="94"/>
      <c r="O9" s="95"/>
      <c r="P9" s="92"/>
      <c r="Q9" s="92"/>
      <c r="R9" s="92"/>
      <c r="S9" s="92"/>
      <c r="T9" s="92"/>
      <c r="U9" s="92"/>
    </row>
    <row r="10" spans="1:21" ht="17.25" customHeight="1" thickBot="1">
      <c r="A10" s="522"/>
      <c r="B10" s="524"/>
      <c r="C10" s="510"/>
      <c r="D10" s="512"/>
      <c r="E10" s="512"/>
      <c r="F10" s="293" t="s">
        <v>1078</v>
      </c>
      <c r="G10" s="293"/>
      <c r="H10" s="75" t="s">
        <v>946</v>
      </c>
      <c r="I10" s="90">
        <v>100</v>
      </c>
      <c r="J10" s="90">
        <v>100</v>
      </c>
      <c r="K10" s="90">
        <v>50</v>
      </c>
      <c r="L10" s="90">
        <v>20</v>
      </c>
      <c r="M10" s="90">
        <v>200</v>
      </c>
      <c r="N10" s="76">
        <v>25</v>
      </c>
      <c r="O10" s="76">
        <v>100</v>
      </c>
      <c r="P10" s="92"/>
      <c r="Q10" s="92"/>
      <c r="R10" s="92"/>
      <c r="S10" s="92"/>
      <c r="T10" s="92"/>
      <c r="U10" s="92">
        <v>45</v>
      </c>
    </row>
    <row r="11" spans="1:21" ht="29" thickTop="1" thickBot="1">
      <c r="A11" s="424" t="s">
        <v>945</v>
      </c>
      <c r="B11" s="303">
        <v>150</v>
      </c>
      <c r="C11" s="295">
        <v>50</v>
      </c>
      <c r="D11" s="295">
        <v>100</v>
      </c>
      <c r="E11" s="295" t="s">
        <v>146</v>
      </c>
      <c r="F11" s="295">
        <v>80</v>
      </c>
      <c r="G11" s="295"/>
      <c r="H11" s="78" t="s">
        <v>881</v>
      </c>
      <c r="I11" s="72" t="s">
        <v>882</v>
      </c>
      <c r="J11" s="76" t="s">
        <v>882</v>
      </c>
      <c r="K11" s="72" t="s">
        <v>146</v>
      </c>
      <c r="L11" s="72" t="s">
        <v>146</v>
      </c>
      <c r="M11" s="72" t="s">
        <v>882</v>
      </c>
      <c r="N11" s="72" t="s">
        <v>146</v>
      </c>
      <c r="O11" s="72" t="s">
        <v>146</v>
      </c>
      <c r="P11" s="92"/>
      <c r="Q11" s="92"/>
      <c r="R11" s="92"/>
      <c r="S11" s="92"/>
      <c r="T11" s="92"/>
      <c r="U11" s="92"/>
    </row>
    <row r="12" spans="1:21" ht="43" thickTop="1" thickBot="1">
      <c r="A12" s="309" t="s">
        <v>947</v>
      </c>
      <c r="B12" s="304">
        <v>34</v>
      </c>
      <c r="C12" s="293">
        <v>40</v>
      </c>
      <c r="D12" s="293">
        <v>16</v>
      </c>
      <c r="E12" s="293">
        <v>20</v>
      </c>
      <c r="F12" s="293">
        <v>10</v>
      </c>
      <c r="G12" s="293"/>
      <c r="H12" s="78" t="s">
        <v>888</v>
      </c>
      <c r="I12" s="72" t="s">
        <v>889</v>
      </c>
      <c r="J12" s="72" t="s">
        <v>889</v>
      </c>
      <c r="K12" s="72" t="s">
        <v>889</v>
      </c>
      <c r="L12" s="72" t="s">
        <v>889</v>
      </c>
      <c r="M12" s="79" t="s">
        <v>948</v>
      </c>
      <c r="N12" s="79" t="s">
        <v>948</v>
      </c>
      <c r="O12" s="72" t="s">
        <v>889</v>
      </c>
      <c r="P12" s="92"/>
      <c r="Q12" s="92"/>
      <c r="R12" s="92"/>
      <c r="S12" s="92"/>
      <c r="T12" s="92"/>
      <c r="U12" s="92"/>
    </row>
    <row r="13" spans="1:21" s="97" customFormat="1" ht="17" thickTop="1">
      <c r="A13" s="96"/>
      <c r="B13" s="96"/>
      <c r="C13" s="96"/>
      <c r="D13" s="96"/>
      <c r="E13" s="96"/>
      <c r="F13" s="96"/>
      <c r="G13" s="314"/>
      <c r="H13" s="80" t="s">
        <v>949</v>
      </c>
      <c r="I13" s="96" t="s">
        <v>1058</v>
      </c>
      <c r="J13" s="96" t="s">
        <v>1058</v>
      </c>
      <c r="K13" s="81" t="s">
        <v>1059</v>
      </c>
      <c r="L13" s="81" t="s">
        <v>1079</v>
      </c>
      <c r="M13" s="81" t="s">
        <v>1080</v>
      </c>
      <c r="N13" s="81" t="s">
        <v>1081</v>
      </c>
      <c r="O13" s="81" t="s">
        <v>765</v>
      </c>
      <c r="P13" s="96"/>
      <c r="Q13" s="96"/>
      <c r="R13" s="96"/>
      <c r="S13" s="96"/>
      <c r="T13" s="96"/>
      <c r="U13" s="96" t="s">
        <v>955</v>
      </c>
    </row>
    <row r="14" spans="1:21" s="97" customFormat="1" ht="16.5">
      <c r="A14" s="96"/>
      <c r="B14" s="96"/>
      <c r="C14" s="96"/>
      <c r="D14" s="96"/>
      <c r="E14" s="96"/>
      <c r="F14" s="96"/>
      <c r="G14" s="313"/>
      <c r="H14" s="80" t="s">
        <v>956</v>
      </c>
      <c r="I14" s="96" t="s">
        <v>897</v>
      </c>
      <c r="J14" s="96" t="s">
        <v>957</v>
      </c>
      <c r="K14" s="96" t="s">
        <v>897</v>
      </c>
      <c r="L14" s="96" t="s">
        <v>897</v>
      </c>
      <c r="M14" s="96" t="s">
        <v>897</v>
      </c>
      <c r="N14" s="81" t="s">
        <v>897</v>
      </c>
      <c r="O14" s="81" t="s">
        <v>765</v>
      </c>
      <c r="P14" s="96"/>
      <c r="Q14" s="96"/>
      <c r="R14" s="96"/>
      <c r="S14" s="96"/>
      <c r="T14" s="96"/>
      <c r="U14" s="96"/>
    </row>
    <row r="15" spans="1:21" s="97" customFormat="1" ht="31.5" customHeight="1">
      <c r="A15" s="92"/>
      <c r="B15" s="92"/>
      <c r="C15" s="92"/>
      <c r="D15" s="92"/>
      <c r="E15" s="92"/>
      <c r="F15" s="92"/>
      <c r="G15" s="313"/>
      <c r="H15" s="80" t="s">
        <v>958</v>
      </c>
      <c r="I15" s="81" t="s">
        <v>959</v>
      </c>
      <c r="J15" s="98" t="s">
        <v>960</v>
      </c>
      <c r="K15" s="81" t="s">
        <v>961</v>
      </c>
      <c r="L15" s="81" t="s">
        <v>961</v>
      </c>
      <c r="M15" s="81" t="s">
        <v>961</v>
      </c>
      <c r="N15" s="81" t="s">
        <v>1041</v>
      </c>
      <c r="O15" s="81" t="s">
        <v>765</v>
      </c>
      <c r="P15" s="96"/>
      <c r="Q15" s="96"/>
      <c r="R15" s="96"/>
      <c r="S15" s="96"/>
      <c r="T15" s="96"/>
      <c r="U15" s="96"/>
    </row>
    <row r="16" spans="1:21" s="97" customFormat="1" ht="15.75" customHeight="1">
      <c r="A16" s="92"/>
      <c r="B16" s="92"/>
      <c r="C16" s="92"/>
      <c r="D16" s="92"/>
      <c r="E16" s="92"/>
      <c r="F16" s="90"/>
      <c r="G16" s="96"/>
      <c r="H16" s="99" t="s">
        <v>962</v>
      </c>
      <c r="I16" s="100"/>
      <c r="J16" s="101"/>
      <c r="K16" s="100"/>
      <c r="L16" s="100"/>
      <c r="M16" s="100"/>
      <c r="N16" s="100"/>
      <c r="O16" s="100"/>
      <c r="P16" s="96"/>
      <c r="Q16" s="96"/>
      <c r="R16" s="96"/>
      <c r="S16" s="96"/>
      <c r="T16" s="96"/>
      <c r="U16" s="96"/>
    </row>
    <row r="17" spans="1:23">
      <c r="A17" s="92"/>
      <c r="B17" s="92"/>
      <c r="C17" s="92"/>
      <c r="D17" s="92"/>
      <c r="E17" s="92"/>
      <c r="F17" s="90"/>
      <c r="G17" s="92"/>
      <c r="H17" s="75" t="s">
        <v>963</v>
      </c>
      <c r="I17" s="92" t="s">
        <v>882</v>
      </c>
      <c r="J17" s="92" t="s">
        <v>871</v>
      </c>
      <c r="K17" s="92" t="s">
        <v>885</v>
      </c>
      <c r="L17" s="92" t="s">
        <v>885</v>
      </c>
      <c r="M17" s="92" t="s">
        <v>885</v>
      </c>
      <c r="N17" s="92" t="s">
        <v>882</v>
      </c>
      <c r="O17" s="72" t="s">
        <v>882</v>
      </c>
      <c r="P17" s="92"/>
      <c r="Q17" s="92"/>
      <c r="R17" s="92"/>
      <c r="S17" s="92"/>
      <c r="T17" s="92"/>
      <c r="U17" s="92" t="s">
        <v>885</v>
      </c>
    </row>
    <row r="18" spans="1:23" ht="15.75" customHeight="1">
      <c r="A18" s="92"/>
      <c r="B18" s="92"/>
      <c r="C18" s="92"/>
      <c r="D18" s="92"/>
      <c r="E18" s="92"/>
      <c r="F18" s="90"/>
      <c r="G18" s="92"/>
      <c r="H18" s="75" t="s">
        <v>964</v>
      </c>
      <c r="I18" s="90" t="s">
        <v>882</v>
      </c>
      <c r="J18" s="90" t="s">
        <v>882</v>
      </c>
      <c r="K18" s="90" t="s">
        <v>882</v>
      </c>
      <c r="L18" s="90" t="s">
        <v>882</v>
      </c>
      <c r="M18" s="76" t="s">
        <v>882</v>
      </c>
      <c r="N18" s="76" t="s">
        <v>882</v>
      </c>
      <c r="O18" s="76" t="s">
        <v>882</v>
      </c>
      <c r="P18" s="92"/>
      <c r="Q18" s="92"/>
      <c r="R18" s="92"/>
      <c r="S18" s="92"/>
      <c r="T18" s="92"/>
      <c r="U18" s="92"/>
    </row>
    <row r="19" spans="1:23">
      <c r="A19" s="92"/>
      <c r="B19" s="92"/>
      <c r="C19" s="92"/>
      <c r="D19" s="92"/>
      <c r="E19" s="92"/>
      <c r="F19" s="90"/>
      <c r="G19" s="92"/>
      <c r="H19" s="78" t="s">
        <v>965</v>
      </c>
      <c r="I19" s="76" t="s">
        <v>966</v>
      </c>
      <c r="J19" s="102" t="s">
        <v>967</v>
      </c>
      <c r="K19" s="76" t="s">
        <v>968</v>
      </c>
      <c r="L19" s="76" t="s">
        <v>969</v>
      </c>
      <c r="M19" s="76" t="s">
        <v>765</v>
      </c>
      <c r="N19" s="76" t="s">
        <v>1042</v>
      </c>
      <c r="O19" s="81" t="s">
        <v>765</v>
      </c>
      <c r="P19" s="92"/>
      <c r="Q19" s="92"/>
      <c r="R19" s="92"/>
      <c r="S19" s="92"/>
      <c r="T19" s="92"/>
      <c r="U19" s="92"/>
    </row>
    <row r="20" spans="1:23">
      <c r="A20" s="92"/>
      <c r="B20" s="92"/>
      <c r="C20" s="92"/>
      <c r="D20" s="92"/>
      <c r="E20" s="92"/>
      <c r="F20" s="90"/>
      <c r="G20" s="92"/>
      <c r="H20" s="75" t="s">
        <v>120</v>
      </c>
      <c r="I20" s="76" t="s">
        <v>882</v>
      </c>
      <c r="J20" s="102" t="s">
        <v>882</v>
      </c>
      <c r="K20" s="76" t="s">
        <v>882</v>
      </c>
      <c r="L20" s="76" t="s">
        <v>882</v>
      </c>
      <c r="M20" s="76" t="s">
        <v>882</v>
      </c>
      <c r="N20" s="76" t="s">
        <v>882</v>
      </c>
      <c r="O20" s="76" t="s">
        <v>882</v>
      </c>
      <c r="P20" s="92"/>
      <c r="Q20" s="92"/>
      <c r="R20" s="92"/>
      <c r="S20" s="92"/>
      <c r="T20" s="92"/>
      <c r="U20" s="92"/>
    </row>
    <row r="21" spans="1:23">
      <c r="A21" s="92"/>
      <c r="B21" s="92"/>
      <c r="C21" s="92"/>
      <c r="D21" s="92"/>
      <c r="E21" s="92"/>
      <c r="F21" s="90"/>
      <c r="G21" s="92"/>
      <c r="H21" s="78" t="s">
        <v>970</v>
      </c>
      <c r="I21" s="76" t="s">
        <v>971</v>
      </c>
      <c r="J21" s="102" t="s">
        <v>972</v>
      </c>
      <c r="K21" s="76" t="s">
        <v>971</v>
      </c>
      <c r="L21" s="76" t="s">
        <v>973</v>
      </c>
      <c r="M21" s="76">
        <v>7000</v>
      </c>
      <c r="N21" s="76" t="s">
        <v>765</v>
      </c>
      <c r="O21" s="81" t="s">
        <v>971</v>
      </c>
      <c r="P21" s="92"/>
      <c r="Q21" s="92"/>
      <c r="R21" s="92"/>
      <c r="S21" s="92"/>
      <c r="T21" s="92"/>
      <c r="U21" s="92"/>
    </row>
    <row r="22" spans="1:23" ht="46.5">
      <c r="A22" s="92"/>
      <c r="B22" s="92"/>
      <c r="C22" s="92"/>
      <c r="D22" s="92"/>
      <c r="E22" s="92"/>
      <c r="F22" s="90"/>
      <c r="G22" s="92"/>
      <c r="H22" s="78" t="s">
        <v>974</v>
      </c>
      <c r="I22" s="76" t="s">
        <v>975</v>
      </c>
      <c r="J22" s="102" t="s">
        <v>976</v>
      </c>
      <c r="K22" s="76" t="s">
        <v>975</v>
      </c>
      <c r="L22" s="76" t="s">
        <v>977</v>
      </c>
      <c r="M22" s="76" t="s">
        <v>978</v>
      </c>
      <c r="N22" s="76" t="s">
        <v>1043</v>
      </c>
      <c r="O22" s="76" t="s">
        <v>979</v>
      </c>
      <c r="P22" s="92"/>
      <c r="Q22" s="92"/>
      <c r="R22" s="92"/>
      <c r="S22" s="92"/>
      <c r="T22" s="92"/>
      <c r="U22" s="92"/>
    </row>
    <row r="23" spans="1:23">
      <c r="A23" s="92"/>
      <c r="B23" s="92"/>
      <c r="C23" s="92"/>
      <c r="D23" s="92"/>
      <c r="E23" s="92"/>
      <c r="F23" s="92"/>
      <c r="G23" s="92"/>
      <c r="H23" s="75" t="s">
        <v>980</v>
      </c>
      <c r="I23" s="76" t="s">
        <v>882</v>
      </c>
      <c r="J23" s="102" t="s">
        <v>882</v>
      </c>
      <c r="K23" s="76" t="s">
        <v>882</v>
      </c>
      <c r="L23" s="76" t="s">
        <v>882</v>
      </c>
      <c r="M23" s="76" t="s">
        <v>882</v>
      </c>
      <c r="N23" s="76" t="s">
        <v>882</v>
      </c>
      <c r="O23" s="76" t="s">
        <v>882</v>
      </c>
      <c r="P23" s="92"/>
      <c r="Q23" s="92"/>
      <c r="R23" s="92"/>
      <c r="S23" s="92"/>
      <c r="T23" s="92"/>
      <c r="U23" s="92"/>
    </row>
    <row r="24" spans="1:23">
      <c r="A24" s="72"/>
      <c r="B24" s="72"/>
      <c r="C24" s="72"/>
      <c r="D24" s="72"/>
      <c r="E24" s="72"/>
      <c r="F24" s="72"/>
      <c r="G24" s="92"/>
      <c r="H24" s="75" t="s">
        <v>981</v>
      </c>
      <c r="I24" s="76" t="s">
        <v>882</v>
      </c>
      <c r="J24" s="102" t="s">
        <v>882</v>
      </c>
      <c r="K24" s="76" t="s">
        <v>882</v>
      </c>
      <c r="L24" s="76" t="s">
        <v>882</v>
      </c>
      <c r="M24" s="76" t="s">
        <v>882</v>
      </c>
      <c r="N24" s="76" t="s">
        <v>882</v>
      </c>
      <c r="O24" s="76" t="s">
        <v>882</v>
      </c>
      <c r="P24" s="92"/>
      <c r="Q24" s="92"/>
      <c r="R24" s="92"/>
      <c r="S24" s="92"/>
      <c r="T24" s="92"/>
      <c r="U24" s="92"/>
    </row>
    <row r="25" spans="1:23">
      <c r="A25" s="72"/>
      <c r="B25" s="72"/>
      <c r="C25" s="72"/>
      <c r="D25" s="72"/>
      <c r="E25" s="72"/>
      <c r="F25" s="72"/>
      <c r="G25" s="92"/>
      <c r="H25" s="75" t="s">
        <v>982</v>
      </c>
      <c r="I25" s="92" t="s">
        <v>871</v>
      </c>
      <c r="J25" s="92" t="s">
        <v>871</v>
      </c>
      <c r="K25" s="92" t="s">
        <v>871</v>
      </c>
      <c r="L25" s="92" t="s">
        <v>885</v>
      </c>
      <c r="M25" s="92" t="s">
        <v>885</v>
      </c>
      <c r="N25" s="92" t="s">
        <v>146</v>
      </c>
      <c r="O25" s="72" t="s">
        <v>146</v>
      </c>
      <c r="P25" s="92"/>
      <c r="Q25" s="92"/>
      <c r="R25" s="92"/>
      <c r="S25" s="92"/>
      <c r="T25" s="92"/>
      <c r="U25" s="92" t="s">
        <v>871</v>
      </c>
    </row>
    <row r="26" spans="1:23" s="77" customFormat="1">
      <c r="A26" s="72"/>
      <c r="B26" s="72"/>
      <c r="C26" s="72"/>
      <c r="D26" s="72"/>
      <c r="E26" s="72"/>
      <c r="F26" s="72"/>
      <c r="G26" s="72"/>
      <c r="H26" s="75" t="s">
        <v>983</v>
      </c>
      <c r="I26" s="72" t="s">
        <v>882</v>
      </c>
      <c r="J26" s="72" t="s">
        <v>146</v>
      </c>
      <c r="K26" s="72" t="s">
        <v>882</v>
      </c>
      <c r="L26" s="72" t="s">
        <v>882</v>
      </c>
      <c r="M26" s="72" t="s">
        <v>882</v>
      </c>
      <c r="N26" s="72" t="s">
        <v>146</v>
      </c>
      <c r="O26" s="72" t="s">
        <v>146</v>
      </c>
      <c r="P26" s="72"/>
      <c r="Q26" s="72"/>
      <c r="R26" s="72"/>
      <c r="S26" s="72"/>
      <c r="T26" s="72"/>
      <c r="U26" s="72"/>
      <c r="V26" s="72"/>
      <c r="W26" s="72"/>
    </row>
    <row r="27" spans="1:23" s="77" customFormat="1">
      <c r="A27" s="92"/>
      <c r="B27" s="92"/>
      <c r="C27" s="92"/>
      <c r="D27" s="92"/>
      <c r="E27" s="92"/>
      <c r="F27" s="92"/>
      <c r="G27" s="72"/>
      <c r="H27" s="75" t="s">
        <v>984</v>
      </c>
      <c r="I27" s="72" t="s">
        <v>146</v>
      </c>
      <c r="J27" s="72" t="s">
        <v>146</v>
      </c>
      <c r="K27" s="72" t="s">
        <v>146</v>
      </c>
      <c r="L27" s="72" t="s">
        <v>146</v>
      </c>
      <c r="M27" s="72" t="s">
        <v>146</v>
      </c>
      <c r="N27" s="72" t="s">
        <v>146</v>
      </c>
      <c r="O27" s="72" t="s">
        <v>882</v>
      </c>
      <c r="P27" s="72"/>
      <c r="Q27" s="72"/>
      <c r="R27" s="72"/>
      <c r="S27" s="72"/>
      <c r="T27" s="72"/>
      <c r="U27" s="72"/>
      <c r="V27" s="72"/>
      <c r="W27" s="72"/>
    </row>
    <row r="28" spans="1:23" s="77" customFormat="1">
      <c r="A28" s="90"/>
      <c r="B28" s="90"/>
      <c r="C28" s="90"/>
      <c r="D28" s="90"/>
      <c r="E28" s="90"/>
      <c r="F28" s="90"/>
      <c r="G28" s="72"/>
      <c r="H28" s="93" t="s">
        <v>985</v>
      </c>
      <c r="I28" s="95"/>
      <c r="J28" s="95"/>
      <c r="K28" s="95"/>
      <c r="L28" s="95"/>
      <c r="M28" s="95"/>
      <c r="N28" s="95"/>
      <c r="O28" s="95"/>
      <c r="P28" s="72"/>
      <c r="Q28" s="72"/>
      <c r="R28" s="72"/>
      <c r="S28" s="72"/>
      <c r="T28" s="72"/>
      <c r="U28" s="72"/>
      <c r="V28" s="73"/>
      <c r="W28" s="73"/>
    </row>
    <row r="29" spans="1:23">
      <c r="A29" s="90"/>
      <c r="B29" s="90"/>
      <c r="C29" s="90"/>
      <c r="D29" s="90"/>
      <c r="E29" s="90"/>
      <c r="F29" s="90"/>
      <c r="G29" s="92"/>
      <c r="H29" s="75" t="s">
        <v>986</v>
      </c>
      <c r="I29" s="92" t="s">
        <v>987</v>
      </c>
      <c r="J29" s="92" t="s">
        <v>871</v>
      </c>
      <c r="K29" s="92" t="s">
        <v>871</v>
      </c>
      <c r="L29" s="92" t="s">
        <v>1044</v>
      </c>
      <c r="M29" s="92" t="s">
        <v>1061</v>
      </c>
      <c r="N29" s="92" t="s">
        <v>146</v>
      </c>
      <c r="O29" s="72" t="s">
        <v>146</v>
      </c>
      <c r="P29" s="92"/>
      <c r="Q29" s="92"/>
      <c r="R29" s="92"/>
      <c r="S29" s="92"/>
      <c r="T29" s="92"/>
      <c r="U29" s="92" t="s">
        <v>871</v>
      </c>
    </row>
    <row r="30" spans="1:23">
      <c r="A30" s="90"/>
      <c r="B30" s="90"/>
      <c r="C30" s="90"/>
      <c r="D30" s="90"/>
      <c r="E30" s="90"/>
      <c r="F30" s="90"/>
      <c r="G30" s="90"/>
      <c r="H30" s="75" t="s">
        <v>773</v>
      </c>
      <c r="I30" s="90">
        <v>60000</v>
      </c>
      <c r="J30" s="90">
        <v>40000</v>
      </c>
      <c r="K30" s="90">
        <v>40000</v>
      </c>
      <c r="L30" s="90">
        <v>48000</v>
      </c>
      <c r="M30" s="90">
        <v>500000</v>
      </c>
      <c r="N30" s="76">
        <v>40000</v>
      </c>
      <c r="O30" s="76">
        <v>150000</v>
      </c>
      <c r="P30" s="90"/>
      <c r="Q30" s="90"/>
      <c r="R30" s="90"/>
      <c r="S30" s="90"/>
      <c r="T30" s="90"/>
      <c r="U30" s="90">
        <v>20000</v>
      </c>
    </row>
    <row r="31" spans="1:23">
      <c r="A31" s="92"/>
      <c r="B31" s="92"/>
      <c r="C31" s="92"/>
      <c r="D31" s="92"/>
      <c r="E31" s="92"/>
      <c r="F31" s="92"/>
      <c r="G31" s="90"/>
      <c r="H31" s="75" t="s">
        <v>990</v>
      </c>
      <c r="I31" s="90">
        <v>3500</v>
      </c>
      <c r="J31" s="90">
        <v>1200</v>
      </c>
      <c r="K31" s="90">
        <v>3800</v>
      </c>
      <c r="L31" s="90">
        <v>1800</v>
      </c>
      <c r="M31" s="90">
        <v>4000</v>
      </c>
      <c r="N31" s="76" t="s">
        <v>765</v>
      </c>
      <c r="O31" s="76">
        <v>5000</v>
      </c>
      <c r="P31" s="90"/>
      <c r="Q31" s="90"/>
      <c r="R31" s="90"/>
      <c r="S31" s="90"/>
      <c r="T31" s="90"/>
      <c r="U31" s="90"/>
    </row>
    <row r="32" spans="1:23">
      <c r="A32" s="92"/>
      <c r="B32" s="92"/>
      <c r="C32" s="92"/>
      <c r="D32" s="92"/>
      <c r="E32" s="92"/>
      <c r="F32" s="92"/>
      <c r="G32" s="90"/>
      <c r="H32" s="75" t="s">
        <v>991</v>
      </c>
      <c r="I32" s="90" t="s">
        <v>992</v>
      </c>
      <c r="J32" s="90" t="s">
        <v>992</v>
      </c>
      <c r="K32" s="90" t="s">
        <v>882</v>
      </c>
      <c r="L32" s="90" t="s">
        <v>146</v>
      </c>
      <c r="M32" s="90" t="s">
        <v>882</v>
      </c>
      <c r="N32" s="90" t="s">
        <v>882</v>
      </c>
      <c r="O32" s="76" t="s">
        <v>146</v>
      </c>
      <c r="P32" s="90"/>
      <c r="Q32" s="90"/>
      <c r="R32" s="90"/>
      <c r="S32" s="90"/>
      <c r="T32" s="90"/>
      <c r="U32" s="90"/>
    </row>
    <row r="33" spans="1:21">
      <c r="A33" s="92"/>
      <c r="B33" s="92"/>
      <c r="C33" s="92"/>
      <c r="D33" s="92"/>
      <c r="E33" s="92"/>
      <c r="F33" s="92"/>
      <c r="G33" s="92"/>
      <c r="H33" s="75" t="s">
        <v>993</v>
      </c>
      <c r="I33" s="92" t="s">
        <v>882</v>
      </c>
      <c r="J33" s="92" t="s">
        <v>885</v>
      </c>
      <c r="K33" s="92" t="s">
        <v>885</v>
      </c>
      <c r="L33" s="92" t="s">
        <v>885</v>
      </c>
      <c r="M33" s="92" t="s">
        <v>885</v>
      </c>
      <c r="N33" s="92" t="s">
        <v>882</v>
      </c>
      <c r="O33" s="72" t="s">
        <v>882</v>
      </c>
      <c r="P33" s="92"/>
      <c r="Q33" s="92"/>
      <c r="R33" s="92"/>
      <c r="S33" s="92"/>
      <c r="T33" s="92"/>
      <c r="U33" s="92" t="s">
        <v>885</v>
      </c>
    </row>
    <row r="34" spans="1:21" ht="15.75" customHeight="1">
      <c r="A34" s="92"/>
      <c r="B34" s="92"/>
      <c r="C34" s="92"/>
      <c r="D34" s="92"/>
      <c r="E34" s="92"/>
      <c r="F34" s="92"/>
      <c r="G34" s="92"/>
      <c r="H34" s="75" t="s">
        <v>994</v>
      </c>
      <c r="I34" s="92" t="s">
        <v>885</v>
      </c>
      <c r="J34" s="92" t="s">
        <v>885</v>
      </c>
      <c r="K34" s="92" t="s">
        <v>885</v>
      </c>
      <c r="L34" s="92" t="s">
        <v>885</v>
      </c>
      <c r="M34" s="92" t="s">
        <v>885</v>
      </c>
      <c r="N34" s="92" t="s">
        <v>882</v>
      </c>
      <c r="O34" s="72" t="s">
        <v>882</v>
      </c>
      <c r="P34" s="92"/>
      <c r="Q34" s="92"/>
      <c r="R34" s="92"/>
      <c r="S34" s="92"/>
      <c r="T34" s="92"/>
      <c r="U34" s="92" t="s">
        <v>885</v>
      </c>
    </row>
    <row r="35" spans="1:21" ht="15.75" customHeight="1">
      <c r="A35" s="92"/>
      <c r="B35" s="92"/>
      <c r="C35" s="92"/>
      <c r="D35" s="92"/>
      <c r="E35" s="92"/>
      <c r="F35" s="92"/>
      <c r="G35" s="92"/>
      <c r="H35" s="75" t="s">
        <v>995</v>
      </c>
      <c r="I35" s="92" t="s">
        <v>882</v>
      </c>
      <c r="J35" s="92" t="s">
        <v>882</v>
      </c>
      <c r="K35" s="92" t="s">
        <v>882</v>
      </c>
      <c r="L35" s="92" t="s">
        <v>882</v>
      </c>
      <c r="M35" s="92" t="s">
        <v>882</v>
      </c>
      <c r="N35" s="92" t="s">
        <v>146</v>
      </c>
      <c r="O35" s="72" t="s">
        <v>882</v>
      </c>
      <c r="P35" s="92"/>
      <c r="Q35" s="92"/>
      <c r="R35" s="92"/>
      <c r="S35" s="92"/>
      <c r="T35" s="92"/>
      <c r="U35" s="92"/>
    </row>
    <row r="36" spans="1:21">
      <c r="G36" s="92"/>
      <c r="H36" s="75" t="s">
        <v>996</v>
      </c>
      <c r="I36" s="92" t="s">
        <v>882</v>
      </c>
      <c r="J36" s="92" t="s">
        <v>871</v>
      </c>
      <c r="K36" s="92" t="s">
        <v>885</v>
      </c>
      <c r="L36" s="92" t="s">
        <v>885</v>
      </c>
      <c r="M36" s="92" t="s">
        <v>885</v>
      </c>
      <c r="N36" s="92" t="s">
        <v>882</v>
      </c>
      <c r="O36" s="72" t="s">
        <v>146</v>
      </c>
      <c r="P36" s="92"/>
      <c r="Q36" s="92"/>
      <c r="R36" s="92"/>
      <c r="S36" s="92"/>
      <c r="T36" s="92"/>
      <c r="U36" s="92" t="s">
        <v>885</v>
      </c>
    </row>
    <row r="37" spans="1:21">
      <c r="G37" s="92"/>
      <c r="H37" s="75" t="s">
        <v>997</v>
      </c>
      <c r="I37" s="92" t="s">
        <v>871</v>
      </c>
      <c r="J37" s="92" t="s">
        <v>871</v>
      </c>
      <c r="K37" s="92" t="s">
        <v>871</v>
      </c>
      <c r="L37" s="92" t="s">
        <v>882</v>
      </c>
      <c r="M37" s="92" t="s">
        <v>885</v>
      </c>
      <c r="N37" s="92" t="s">
        <v>146</v>
      </c>
      <c r="O37" s="72" t="s">
        <v>146</v>
      </c>
      <c r="P37" s="92"/>
      <c r="Q37" s="92"/>
      <c r="R37" s="92"/>
      <c r="S37" s="92"/>
      <c r="T37" s="92"/>
      <c r="U37" s="92" t="s">
        <v>871</v>
      </c>
    </row>
  </sheetData>
  <mergeCells count="9">
    <mergeCell ref="C1:C2"/>
    <mergeCell ref="D1:D2"/>
    <mergeCell ref="E1:E2"/>
    <mergeCell ref="A9:A10"/>
    <mergeCell ref="B9:B10"/>
    <mergeCell ref="C9:C10"/>
    <mergeCell ref="D9:D10"/>
    <mergeCell ref="E9:E10"/>
    <mergeCell ref="A1:A2"/>
  </mergeCells>
  <pageMargins left="0.7" right="0.7" top="0.75" bottom="0.75" header="0.3" footer="0.3"/>
  <pageSetup orientation="portrait" horizontalDpi="300" verticalDpi="300"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31"/>
  <sheetViews>
    <sheetView zoomScale="90" zoomScaleNormal="90" workbookViewId="0">
      <pane xSplit="1" ySplit="2" topLeftCell="B3" activePane="bottomRight" state="frozen"/>
      <selection pane="topRight" activeCell="B1" sqref="B1"/>
      <selection pane="bottomLeft" activeCell="A3" sqref="A3"/>
      <selection pane="bottomRight" activeCell="B5" sqref="B5"/>
    </sheetView>
  </sheetViews>
  <sheetFormatPr baseColWidth="10" defaultColWidth="9.1796875" defaultRowHeight="15.5"/>
  <cols>
    <col min="1" max="1" width="28" style="84" customWidth="1"/>
    <col min="2" max="2" width="14.81640625" style="84" customWidth="1"/>
    <col min="3" max="3" width="19.26953125" style="84" customWidth="1"/>
    <col min="4" max="5" width="11.7265625" style="84" customWidth="1"/>
    <col min="6" max="6" width="16.1796875" style="84" customWidth="1"/>
    <col min="7" max="7" width="35.54296875" style="84" bestFit="1" customWidth="1"/>
    <col min="8" max="8" width="32.7265625" style="83" customWidth="1"/>
    <col min="9" max="13" width="20.7265625" style="84" customWidth="1"/>
    <col min="14" max="14" width="11.7265625" style="84" customWidth="1"/>
    <col min="15" max="15" width="9.453125" style="84" bestFit="1" customWidth="1"/>
    <col min="16" max="17" width="8.81640625" style="84" bestFit="1" customWidth="1"/>
    <col min="18" max="19" width="10.7265625" style="84" bestFit="1" customWidth="1"/>
    <col min="20" max="21" width="16.1796875" style="84" bestFit="1" customWidth="1"/>
    <col min="22" max="16384" width="9.1796875" style="77"/>
  </cols>
  <sheetData>
    <row r="1" spans="1:21" s="67" customFormat="1" ht="16" thickTop="1">
      <c r="A1" s="499"/>
      <c r="B1" s="288" t="s">
        <v>746</v>
      </c>
      <c r="C1" s="525" t="s">
        <v>1082</v>
      </c>
      <c r="D1" s="501" t="s">
        <v>1083</v>
      </c>
      <c r="E1" s="525" t="s">
        <v>1084</v>
      </c>
      <c r="F1" s="503" t="s">
        <v>1085</v>
      </c>
      <c r="G1" s="525" t="s">
        <v>67</v>
      </c>
      <c r="H1" s="64" t="s">
        <v>834</v>
      </c>
      <c r="I1" s="65" t="s">
        <v>835</v>
      </c>
      <c r="J1" s="65" t="s">
        <v>910</v>
      </c>
      <c r="K1" s="65" t="s">
        <v>837</v>
      </c>
      <c r="L1" s="65" t="s">
        <v>836</v>
      </c>
      <c r="M1" s="65" t="s">
        <v>839</v>
      </c>
      <c r="N1" s="66"/>
      <c r="O1" s="66"/>
      <c r="P1" s="66"/>
      <c r="Q1" s="66"/>
      <c r="R1" s="66"/>
      <c r="S1" s="66"/>
      <c r="T1" s="66"/>
      <c r="U1" s="66"/>
    </row>
    <row r="2" spans="1:21" s="70" customFormat="1" ht="16" thickBot="1">
      <c r="A2" s="500"/>
      <c r="B2" s="289" t="s">
        <v>63</v>
      </c>
      <c r="C2" s="526"/>
      <c r="D2" s="502"/>
      <c r="E2" s="526"/>
      <c r="F2" s="504"/>
      <c r="G2" s="526"/>
      <c r="H2" s="64" t="s">
        <v>111</v>
      </c>
      <c r="I2" s="68" t="s">
        <v>63</v>
      </c>
      <c r="J2" s="68" t="s">
        <v>1086</v>
      </c>
      <c r="K2" s="68" t="s">
        <v>1087</v>
      </c>
      <c r="L2" s="68" t="s">
        <v>1088</v>
      </c>
      <c r="M2" s="68" t="s">
        <v>1089</v>
      </c>
      <c r="N2" s="69"/>
      <c r="O2" s="69"/>
      <c r="P2" s="69"/>
      <c r="Q2" s="69"/>
      <c r="R2" s="69"/>
      <c r="S2" s="69"/>
      <c r="T2" s="69"/>
      <c r="U2" s="69"/>
    </row>
    <row r="3" spans="1:21" s="73" customFormat="1" ht="16.5" customHeight="1" thickTop="1">
      <c r="A3" s="296" t="s">
        <v>1090</v>
      </c>
      <c r="B3" s="528" t="s">
        <v>1051</v>
      </c>
      <c r="C3" s="527" t="s">
        <v>767</v>
      </c>
      <c r="D3" s="529" t="s">
        <v>810</v>
      </c>
      <c r="E3" s="529" t="s">
        <v>750</v>
      </c>
      <c r="F3" s="529" t="s">
        <v>1091</v>
      </c>
      <c r="G3" s="527" t="s">
        <v>1051</v>
      </c>
      <c r="H3" s="71" t="s">
        <v>1092</v>
      </c>
      <c r="I3" s="74" t="s">
        <v>882</v>
      </c>
      <c r="J3" s="74" t="s">
        <v>882</v>
      </c>
      <c r="K3" s="74" t="s">
        <v>882</v>
      </c>
      <c r="L3" s="74" t="s">
        <v>882</v>
      </c>
      <c r="M3" s="74" t="s">
        <v>882</v>
      </c>
      <c r="N3" s="72"/>
      <c r="O3" s="72"/>
      <c r="P3" s="72"/>
      <c r="Q3" s="72"/>
      <c r="R3" s="72"/>
      <c r="S3" s="72"/>
      <c r="T3" s="72"/>
      <c r="U3" s="72"/>
    </row>
    <row r="4" spans="1:21" ht="16.5" customHeight="1" thickBot="1">
      <c r="A4" s="423" t="s">
        <v>1093</v>
      </c>
      <c r="B4" s="508"/>
      <c r="C4" s="510"/>
      <c r="D4" s="512"/>
      <c r="E4" s="512"/>
      <c r="F4" s="512"/>
      <c r="G4" s="510"/>
      <c r="H4" s="75" t="s">
        <v>925</v>
      </c>
      <c r="I4" s="76">
        <v>1000</v>
      </c>
      <c r="J4" s="76">
        <v>225</v>
      </c>
      <c r="K4" s="76">
        <v>540</v>
      </c>
      <c r="L4" s="76">
        <v>500</v>
      </c>
      <c r="M4" s="76">
        <v>200</v>
      </c>
      <c r="N4" s="76"/>
      <c r="O4" s="76"/>
      <c r="P4" s="76"/>
      <c r="Q4" s="76"/>
      <c r="R4" s="76"/>
      <c r="S4" s="76"/>
      <c r="T4" s="76"/>
      <c r="U4" s="76"/>
    </row>
    <row r="5" spans="1:21" ht="16.5" thickTop="1" thickBot="1">
      <c r="A5" s="423" t="s">
        <v>922</v>
      </c>
      <c r="B5" s="303" t="s">
        <v>1094</v>
      </c>
      <c r="C5" s="295" t="s">
        <v>817</v>
      </c>
      <c r="D5" s="295" t="s">
        <v>798</v>
      </c>
      <c r="E5" s="295" t="s">
        <v>798</v>
      </c>
      <c r="F5" s="295" t="s">
        <v>1095</v>
      </c>
      <c r="G5" s="295" t="s">
        <v>817</v>
      </c>
      <c r="H5" s="75" t="s">
        <v>931</v>
      </c>
      <c r="I5" s="76">
        <v>180</v>
      </c>
      <c r="J5" s="76">
        <v>90</v>
      </c>
      <c r="K5" s="76">
        <v>60</v>
      </c>
      <c r="L5" s="76">
        <v>100</v>
      </c>
      <c r="M5" s="76">
        <v>60</v>
      </c>
      <c r="N5" s="72"/>
      <c r="O5" s="76"/>
      <c r="P5" s="72"/>
      <c r="Q5" s="72"/>
      <c r="R5" s="72"/>
      <c r="S5" s="72"/>
      <c r="T5" s="72"/>
      <c r="U5" s="72"/>
    </row>
    <row r="6" spans="1:21" ht="16.5" thickTop="1" thickBot="1">
      <c r="A6" s="423" t="s">
        <v>926</v>
      </c>
      <c r="B6" s="304" t="s">
        <v>817</v>
      </c>
      <c r="C6" s="293" t="s">
        <v>1096</v>
      </c>
      <c r="D6" s="293" t="s">
        <v>798</v>
      </c>
      <c r="E6" s="293" t="s">
        <v>797</v>
      </c>
      <c r="F6" s="293" t="s">
        <v>766</v>
      </c>
      <c r="G6" s="293"/>
      <c r="H6" s="75" t="s">
        <v>1097</v>
      </c>
      <c r="I6" s="76">
        <v>120</v>
      </c>
      <c r="J6" s="76">
        <v>60</v>
      </c>
      <c r="K6" s="76">
        <v>226</v>
      </c>
      <c r="L6" s="76">
        <v>80</v>
      </c>
      <c r="M6" s="76">
        <v>135</v>
      </c>
      <c r="N6" s="72"/>
      <c r="O6" s="76"/>
      <c r="P6" s="72"/>
      <c r="Q6" s="72"/>
      <c r="R6" s="72"/>
      <c r="S6" s="72"/>
      <c r="T6" s="72"/>
      <c r="U6" s="72"/>
    </row>
    <row r="7" spans="1:21" ht="32" thickTop="1" thickBot="1">
      <c r="A7" s="423" t="s">
        <v>932</v>
      </c>
      <c r="B7" s="303" t="s">
        <v>1098</v>
      </c>
      <c r="C7" s="295" t="s">
        <v>1094</v>
      </c>
      <c r="D7" s="295" t="s">
        <v>823</v>
      </c>
      <c r="E7" s="295" t="s">
        <v>1099</v>
      </c>
      <c r="F7" s="295" t="s">
        <v>146</v>
      </c>
      <c r="G7" s="295" t="s">
        <v>817</v>
      </c>
      <c r="H7" s="75" t="s">
        <v>1100</v>
      </c>
      <c r="I7" s="76">
        <v>90</v>
      </c>
      <c r="J7" s="76">
        <v>50</v>
      </c>
      <c r="K7" s="76">
        <v>142</v>
      </c>
      <c r="L7" s="76">
        <v>60</v>
      </c>
      <c r="M7" s="76" t="s">
        <v>1101</v>
      </c>
      <c r="N7" s="72"/>
      <c r="O7" s="76"/>
      <c r="P7" s="72"/>
      <c r="Q7" s="72"/>
      <c r="R7" s="72"/>
      <c r="S7" s="72"/>
      <c r="T7" s="72"/>
      <c r="U7" s="72"/>
    </row>
    <row r="8" spans="1:21" ht="16.5" customHeight="1" thickTop="1">
      <c r="A8" s="296" t="s">
        <v>1102</v>
      </c>
      <c r="B8" s="507" t="s">
        <v>1098</v>
      </c>
      <c r="C8" s="509" t="s">
        <v>1103</v>
      </c>
      <c r="D8" s="511" t="s">
        <v>823</v>
      </c>
      <c r="E8" s="511" t="s">
        <v>146</v>
      </c>
      <c r="F8" s="511" t="s">
        <v>146</v>
      </c>
      <c r="G8" s="509"/>
      <c r="H8" s="75" t="s">
        <v>773</v>
      </c>
      <c r="I8" s="76">
        <v>40000</v>
      </c>
      <c r="J8" s="76">
        <v>20000</v>
      </c>
      <c r="K8" s="76">
        <v>30000</v>
      </c>
      <c r="L8" s="76">
        <v>12000</v>
      </c>
      <c r="M8" s="76">
        <v>40000</v>
      </c>
      <c r="N8" s="76"/>
      <c r="O8" s="76"/>
      <c r="P8" s="76"/>
      <c r="Q8" s="76"/>
      <c r="R8" s="76"/>
      <c r="S8" s="76"/>
      <c r="T8" s="76"/>
      <c r="U8" s="76"/>
    </row>
    <row r="9" spans="1:21" ht="16.5" customHeight="1" thickBot="1">
      <c r="A9" s="423" t="s">
        <v>1104</v>
      </c>
      <c r="B9" s="508"/>
      <c r="C9" s="510"/>
      <c r="D9" s="512"/>
      <c r="E9" s="512"/>
      <c r="F9" s="512"/>
      <c r="G9" s="510"/>
      <c r="H9" s="75" t="s">
        <v>1105</v>
      </c>
      <c r="I9" s="76">
        <v>40000</v>
      </c>
      <c r="J9" s="76">
        <v>20000</v>
      </c>
      <c r="K9" s="76" t="s">
        <v>765</v>
      </c>
      <c r="L9" s="76">
        <v>12000</v>
      </c>
      <c r="M9" s="76" t="s">
        <v>765</v>
      </c>
      <c r="N9" s="76"/>
      <c r="O9" s="76"/>
      <c r="P9" s="76"/>
      <c r="Q9" s="76"/>
      <c r="R9" s="76"/>
      <c r="S9" s="76"/>
      <c r="T9" s="76"/>
      <c r="U9" s="76"/>
    </row>
    <row r="10" spans="1:21" ht="29" thickTop="1" thickBot="1">
      <c r="A10" s="423" t="s">
        <v>940</v>
      </c>
      <c r="B10" s="305">
        <v>100000</v>
      </c>
      <c r="C10" s="299">
        <v>200000</v>
      </c>
      <c r="D10" s="299">
        <v>50000</v>
      </c>
      <c r="E10" s="299">
        <v>3200000</v>
      </c>
      <c r="F10" s="299">
        <v>900000</v>
      </c>
      <c r="G10" s="299">
        <v>250000</v>
      </c>
      <c r="H10" s="75" t="s">
        <v>990</v>
      </c>
      <c r="I10" s="76">
        <v>3000</v>
      </c>
      <c r="J10" s="76">
        <v>1200</v>
      </c>
      <c r="K10" s="76">
        <v>3000</v>
      </c>
      <c r="L10" s="76">
        <v>1500</v>
      </c>
      <c r="M10" s="76">
        <v>2000</v>
      </c>
      <c r="N10" s="76"/>
      <c r="O10" s="76"/>
      <c r="P10" s="76"/>
      <c r="Q10" s="76"/>
      <c r="R10" s="76"/>
      <c r="S10" s="76"/>
      <c r="T10" s="76"/>
      <c r="U10" s="76"/>
    </row>
    <row r="11" spans="1:21" ht="28" thickTop="1" thickBot="1">
      <c r="A11" s="423" t="s">
        <v>872</v>
      </c>
      <c r="B11" s="304">
        <v>40</v>
      </c>
      <c r="C11" s="293" t="s">
        <v>1106</v>
      </c>
      <c r="D11" s="306">
        <v>43110</v>
      </c>
      <c r="E11" s="293">
        <v>300</v>
      </c>
      <c r="F11" s="293" t="s">
        <v>1107</v>
      </c>
      <c r="G11" s="293"/>
      <c r="H11" s="75" t="s">
        <v>1108</v>
      </c>
      <c r="I11" s="76">
        <v>20</v>
      </c>
      <c r="J11" s="76">
        <v>50</v>
      </c>
      <c r="K11" s="76">
        <v>40</v>
      </c>
      <c r="L11" s="76">
        <v>10</v>
      </c>
      <c r="M11" s="76">
        <v>20</v>
      </c>
      <c r="N11" s="72"/>
      <c r="O11" s="76"/>
      <c r="P11" s="72"/>
      <c r="Q11" s="72"/>
      <c r="R11" s="72"/>
      <c r="S11" s="72"/>
      <c r="T11" s="72"/>
      <c r="U11" s="72"/>
    </row>
    <row r="12" spans="1:21" ht="16.5" thickTop="1" thickBot="1">
      <c r="A12" s="423" t="s">
        <v>945</v>
      </c>
      <c r="B12" s="303">
        <v>20</v>
      </c>
      <c r="C12" s="295">
        <v>25</v>
      </c>
      <c r="D12" s="307">
        <v>18264</v>
      </c>
      <c r="E12" s="295" t="s">
        <v>146</v>
      </c>
      <c r="F12" s="295">
        <v>80</v>
      </c>
      <c r="G12" s="295"/>
      <c r="H12" s="78" t="s">
        <v>881</v>
      </c>
      <c r="I12" s="72" t="s">
        <v>882</v>
      </c>
      <c r="J12" s="76" t="s">
        <v>882</v>
      </c>
      <c r="K12" s="72" t="s">
        <v>882</v>
      </c>
      <c r="L12" s="72" t="s">
        <v>882</v>
      </c>
      <c r="M12" s="72" t="s">
        <v>882</v>
      </c>
      <c r="N12" s="72"/>
      <c r="O12" s="76"/>
      <c r="P12" s="72"/>
      <c r="Q12" s="72"/>
      <c r="R12" s="72"/>
      <c r="S12" s="72"/>
      <c r="T12" s="72"/>
      <c r="U12" s="72"/>
    </row>
    <row r="13" spans="1:21" ht="16.5" thickTop="1" thickBot="1">
      <c r="A13" s="423" t="s">
        <v>947</v>
      </c>
      <c r="B13" s="304">
        <v>18</v>
      </c>
      <c r="C13" s="293">
        <v>20</v>
      </c>
      <c r="D13" s="293">
        <v>8</v>
      </c>
      <c r="E13" s="293">
        <v>10</v>
      </c>
      <c r="F13" s="293">
        <v>2</v>
      </c>
      <c r="G13" s="293"/>
      <c r="H13" s="78" t="s">
        <v>884</v>
      </c>
      <c r="I13" s="72" t="s">
        <v>1109</v>
      </c>
      <c r="J13" s="76" t="s">
        <v>146</v>
      </c>
      <c r="K13" s="72" t="s">
        <v>146</v>
      </c>
      <c r="L13" s="72" t="s">
        <v>1110</v>
      </c>
      <c r="M13" s="72" t="s">
        <v>1110</v>
      </c>
      <c r="N13" s="72"/>
      <c r="O13" s="76"/>
      <c r="P13" s="72"/>
      <c r="Q13" s="72"/>
      <c r="R13" s="72"/>
      <c r="S13" s="72"/>
      <c r="T13" s="72"/>
      <c r="U13" s="72"/>
    </row>
    <row r="14" spans="1:21" ht="16" thickTop="1">
      <c r="A14" s="81"/>
      <c r="B14" s="81"/>
      <c r="C14" s="81"/>
      <c r="D14" s="81"/>
      <c r="E14" s="81"/>
      <c r="F14" s="81"/>
      <c r="G14" s="503" t="s">
        <v>1111</v>
      </c>
      <c r="H14" s="78" t="s">
        <v>888</v>
      </c>
      <c r="I14" s="72" t="s">
        <v>889</v>
      </c>
      <c r="J14" s="72" t="s">
        <v>889</v>
      </c>
      <c r="K14" s="72" t="s">
        <v>889</v>
      </c>
      <c r="L14" s="72" t="s">
        <v>889</v>
      </c>
      <c r="M14" s="79" t="s">
        <v>948</v>
      </c>
      <c r="N14" s="72"/>
      <c r="O14" s="76"/>
      <c r="P14" s="72"/>
      <c r="Q14" s="72"/>
      <c r="R14" s="72"/>
      <c r="S14" s="72"/>
      <c r="T14" s="72"/>
      <c r="U14" s="72"/>
    </row>
    <row r="15" spans="1:21" s="82" customFormat="1" ht="16" thickBot="1">
      <c r="A15" s="81"/>
      <c r="B15" s="81"/>
      <c r="C15" s="81"/>
      <c r="D15" s="81"/>
      <c r="E15" s="81"/>
      <c r="F15" s="81"/>
      <c r="G15" s="504" t="s">
        <v>1112</v>
      </c>
      <c r="H15" s="80" t="s">
        <v>892</v>
      </c>
      <c r="I15" s="81" t="s">
        <v>1113</v>
      </c>
      <c r="J15" s="81" t="s">
        <v>1114</v>
      </c>
      <c r="K15" s="81" t="s">
        <v>1115</v>
      </c>
      <c r="L15" s="81" t="s">
        <v>1116</v>
      </c>
      <c r="M15" s="81" t="s">
        <v>1117</v>
      </c>
      <c r="N15" s="81"/>
      <c r="O15" s="81"/>
      <c r="P15" s="81"/>
      <c r="Q15" s="81"/>
      <c r="R15" s="81"/>
      <c r="S15" s="81"/>
      <c r="T15" s="81"/>
      <c r="U15" s="81"/>
    </row>
    <row r="16" spans="1:21" s="82" customFormat="1" ht="16" thickTop="1">
      <c r="A16" s="81"/>
      <c r="B16" s="81"/>
      <c r="C16" s="81"/>
      <c r="D16" s="81"/>
      <c r="E16" s="81"/>
      <c r="F16" s="81"/>
      <c r="G16" s="81"/>
      <c r="H16" s="80" t="s">
        <v>1118</v>
      </c>
      <c r="I16" s="81" t="s">
        <v>1119</v>
      </c>
      <c r="J16" s="81" t="s">
        <v>1120</v>
      </c>
      <c r="K16" s="81" t="s">
        <v>1119</v>
      </c>
      <c r="L16" s="81" t="s">
        <v>1119</v>
      </c>
      <c r="M16" s="81" t="s">
        <v>1119</v>
      </c>
      <c r="N16" s="81"/>
      <c r="O16" s="81"/>
      <c r="P16" s="81"/>
      <c r="Q16" s="81"/>
      <c r="R16" s="81"/>
      <c r="S16" s="81"/>
      <c r="T16" s="81"/>
      <c r="U16" s="81"/>
    </row>
    <row r="17" spans="1:21" s="82" customFormat="1">
      <c r="A17" s="81"/>
      <c r="B17" s="81"/>
      <c r="C17" s="81"/>
      <c r="D17" s="81"/>
      <c r="E17" s="81"/>
      <c r="F17" s="81"/>
      <c r="G17" s="81"/>
      <c r="H17" s="80" t="s">
        <v>1121</v>
      </c>
      <c r="I17" s="81" t="s">
        <v>146</v>
      </c>
      <c r="J17" s="81" t="s">
        <v>146</v>
      </c>
      <c r="K17" s="81" t="s">
        <v>146</v>
      </c>
      <c r="L17" s="81" t="s">
        <v>146</v>
      </c>
      <c r="M17" s="81" t="s">
        <v>146</v>
      </c>
      <c r="N17" s="81"/>
      <c r="O17" s="81"/>
      <c r="P17" s="81"/>
      <c r="Q17" s="81"/>
      <c r="R17" s="81"/>
      <c r="S17" s="81"/>
      <c r="T17" s="81"/>
      <c r="U17" s="81"/>
    </row>
    <row r="18" spans="1:21" s="82" customFormat="1">
      <c r="A18" s="81"/>
      <c r="B18" s="81"/>
      <c r="C18" s="81"/>
      <c r="D18" s="81"/>
      <c r="E18" s="81"/>
      <c r="F18" s="81"/>
      <c r="G18" s="81"/>
      <c r="H18" s="80" t="s">
        <v>1122</v>
      </c>
      <c r="I18" s="81" t="s">
        <v>882</v>
      </c>
      <c r="J18" s="81" t="s">
        <v>882</v>
      </c>
      <c r="K18" s="81" t="s">
        <v>882</v>
      </c>
      <c r="L18" s="81" t="s">
        <v>882</v>
      </c>
      <c r="M18" s="81" t="s">
        <v>882</v>
      </c>
      <c r="N18" s="81"/>
      <c r="O18" s="81"/>
      <c r="P18" s="81"/>
      <c r="Q18" s="81"/>
      <c r="R18" s="81"/>
      <c r="S18" s="81"/>
      <c r="T18" s="81"/>
      <c r="U18" s="81"/>
    </row>
    <row r="19" spans="1:21" s="82" customFormat="1">
      <c r="A19" s="81"/>
      <c r="B19" s="81"/>
      <c r="C19" s="81"/>
      <c r="D19" s="81"/>
      <c r="E19" s="81"/>
      <c r="F19" s="81"/>
      <c r="G19" s="81"/>
      <c r="H19" s="80" t="s">
        <v>120</v>
      </c>
      <c r="I19" s="81" t="s">
        <v>882</v>
      </c>
      <c r="J19" s="81" t="s">
        <v>882</v>
      </c>
      <c r="K19" s="81" t="s">
        <v>882</v>
      </c>
      <c r="L19" s="81" t="s">
        <v>882</v>
      </c>
      <c r="M19" s="81" t="s">
        <v>882</v>
      </c>
      <c r="N19" s="81"/>
      <c r="O19" s="81"/>
      <c r="P19" s="81"/>
      <c r="Q19" s="81"/>
      <c r="R19" s="81"/>
      <c r="S19" s="81"/>
      <c r="T19" s="81"/>
      <c r="U19" s="81"/>
    </row>
    <row r="20" spans="1:21" s="82" customFormat="1">
      <c r="A20" s="81"/>
      <c r="B20" s="81"/>
      <c r="C20" s="81"/>
      <c r="D20" s="81"/>
      <c r="E20" s="81"/>
      <c r="F20" s="81"/>
      <c r="G20" s="72"/>
      <c r="H20" s="80" t="s">
        <v>121</v>
      </c>
      <c r="I20" s="81" t="s">
        <v>882</v>
      </c>
      <c r="J20" s="81" t="s">
        <v>882</v>
      </c>
      <c r="K20" s="81" t="s">
        <v>882</v>
      </c>
      <c r="L20" s="81" t="s">
        <v>882</v>
      </c>
      <c r="M20" s="81" t="s">
        <v>882</v>
      </c>
      <c r="N20" s="81"/>
      <c r="O20" s="81"/>
      <c r="P20" s="81"/>
      <c r="Q20" s="81"/>
      <c r="R20" s="81"/>
      <c r="S20" s="81"/>
      <c r="T20" s="81"/>
      <c r="U20" s="81"/>
    </row>
    <row r="21" spans="1:21" s="82" customFormat="1">
      <c r="A21" s="72"/>
      <c r="B21" s="72"/>
      <c r="C21" s="72"/>
      <c r="D21" s="72"/>
      <c r="E21" s="72"/>
      <c r="F21" s="72"/>
      <c r="G21" s="72"/>
      <c r="H21" s="80" t="s">
        <v>1123</v>
      </c>
      <c r="I21" s="81" t="s">
        <v>882</v>
      </c>
      <c r="J21" s="81" t="s">
        <v>882</v>
      </c>
      <c r="K21" s="81" t="s">
        <v>882</v>
      </c>
      <c r="L21" s="81" t="s">
        <v>882</v>
      </c>
      <c r="M21" s="81" t="s">
        <v>882</v>
      </c>
      <c r="N21" s="81"/>
      <c r="O21" s="81"/>
      <c r="P21" s="81"/>
      <c r="Q21" s="81"/>
      <c r="R21" s="81"/>
      <c r="S21" s="81"/>
      <c r="T21" s="81"/>
      <c r="U21" s="81"/>
    </row>
    <row r="22" spans="1:21" s="82" customFormat="1">
      <c r="A22" s="72"/>
      <c r="B22" s="72"/>
      <c r="C22" s="72"/>
      <c r="D22" s="72"/>
      <c r="E22" s="72"/>
      <c r="F22" s="72"/>
      <c r="G22" s="72"/>
      <c r="H22" s="80" t="s">
        <v>981</v>
      </c>
      <c r="I22" s="81" t="s">
        <v>882</v>
      </c>
      <c r="J22" s="81" t="s">
        <v>882</v>
      </c>
      <c r="K22" s="81" t="s">
        <v>882</v>
      </c>
      <c r="L22" s="81" t="s">
        <v>882</v>
      </c>
      <c r="M22" s="81" t="s">
        <v>882</v>
      </c>
      <c r="N22" s="81"/>
      <c r="O22" s="81"/>
      <c r="P22" s="81"/>
      <c r="Q22" s="81"/>
      <c r="R22" s="81"/>
      <c r="S22" s="81"/>
      <c r="T22" s="81"/>
      <c r="U22" s="81"/>
    </row>
    <row r="23" spans="1:21">
      <c r="A23" s="72"/>
      <c r="B23" s="72"/>
      <c r="C23" s="72"/>
      <c r="D23" s="72"/>
      <c r="E23" s="72"/>
      <c r="F23" s="72"/>
      <c r="G23" s="72"/>
      <c r="H23" s="75" t="s">
        <v>1124</v>
      </c>
      <c r="I23" s="72" t="s">
        <v>871</v>
      </c>
      <c r="J23" s="72" t="s">
        <v>871</v>
      </c>
      <c r="K23" s="72" t="s">
        <v>882</v>
      </c>
      <c r="L23" s="72" t="s">
        <v>885</v>
      </c>
      <c r="M23" s="72" t="s">
        <v>885</v>
      </c>
      <c r="N23" s="72"/>
      <c r="O23" s="72"/>
      <c r="P23" s="72"/>
      <c r="Q23" s="72"/>
      <c r="R23" s="72"/>
      <c r="S23" s="72"/>
      <c r="T23" s="72"/>
      <c r="U23" s="72"/>
    </row>
    <row r="24" spans="1:21">
      <c r="A24" s="72"/>
      <c r="B24" s="72"/>
      <c r="C24" s="72"/>
      <c r="D24" s="72"/>
      <c r="E24" s="72"/>
      <c r="F24" s="72"/>
      <c r="G24" s="72"/>
      <c r="H24" s="75" t="s">
        <v>1125</v>
      </c>
      <c r="I24" s="72" t="s">
        <v>882</v>
      </c>
      <c r="J24" s="72" t="s">
        <v>871</v>
      </c>
      <c r="K24" s="72" t="s">
        <v>885</v>
      </c>
      <c r="L24" s="72" t="s">
        <v>885</v>
      </c>
      <c r="M24" s="72" t="s">
        <v>885</v>
      </c>
      <c r="N24" s="72"/>
      <c r="O24" s="72"/>
      <c r="P24" s="72"/>
      <c r="Q24" s="72"/>
      <c r="R24" s="72"/>
      <c r="S24" s="72"/>
      <c r="T24" s="72"/>
      <c r="U24" s="72"/>
    </row>
    <row r="25" spans="1:21">
      <c r="A25" s="72"/>
      <c r="B25" s="72"/>
      <c r="C25" s="72"/>
      <c r="D25" s="72"/>
      <c r="E25" s="72"/>
      <c r="F25" s="72"/>
      <c r="G25" s="72"/>
      <c r="H25" s="75" t="s">
        <v>993</v>
      </c>
      <c r="I25" s="72" t="s">
        <v>885</v>
      </c>
      <c r="J25" s="72" t="s">
        <v>885</v>
      </c>
      <c r="K25" s="72" t="s">
        <v>885</v>
      </c>
      <c r="L25" s="72" t="s">
        <v>885</v>
      </c>
      <c r="M25" s="72" t="s">
        <v>885</v>
      </c>
      <c r="N25" s="72"/>
      <c r="O25" s="72"/>
      <c r="P25" s="72"/>
      <c r="Q25" s="72"/>
      <c r="R25" s="72"/>
      <c r="S25" s="72"/>
      <c r="T25" s="72"/>
      <c r="U25" s="72"/>
    </row>
    <row r="26" spans="1:21">
      <c r="A26" s="72"/>
      <c r="B26" s="72"/>
      <c r="C26" s="72"/>
      <c r="D26" s="72"/>
      <c r="E26" s="72"/>
      <c r="F26" s="72"/>
      <c r="G26" s="72"/>
      <c r="H26" s="75" t="s">
        <v>994</v>
      </c>
      <c r="I26" s="72" t="s">
        <v>882</v>
      </c>
      <c r="J26" s="72" t="s">
        <v>885</v>
      </c>
      <c r="K26" s="72" t="s">
        <v>885</v>
      </c>
      <c r="L26" s="72" t="s">
        <v>885</v>
      </c>
      <c r="M26" s="72" t="s">
        <v>885</v>
      </c>
      <c r="N26" s="72"/>
      <c r="O26" s="72"/>
      <c r="P26" s="72"/>
      <c r="Q26" s="72"/>
      <c r="R26" s="72"/>
      <c r="S26" s="72"/>
      <c r="T26" s="72"/>
      <c r="U26" s="72"/>
    </row>
    <row r="27" spans="1:21">
      <c r="A27" s="72"/>
      <c r="B27" s="72"/>
      <c r="C27" s="72"/>
      <c r="D27" s="72"/>
      <c r="E27" s="72"/>
      <c r="F27" s="72"/>
      <c r="G27" s="72"/>
      <c r="H27" s="75" t="s">
        <v>1126</v>
      </c>
      <c r="I27" s="72" t="s">
        <v>146</v>
      </c>
      <c r="J27" s="72" t="s">
        <v>1127</v>
      </c>
      <c r="K27" s="72" t="s">
        <v>1128</v>
      </c>
      <c r="L27" s="72" t="s">
        <v>1127</v>
      </c>
      <c r="M27" s="72" t="s">
        <v>1128</v>
      </c>
      <c r="N27" s="72"/>
      <c r="O27" s="72"/>
      <c r="P27" s="72"/>
      <c r="Q27" s="72"/>
      <c r="R27" s="72"/>
      <c r="S27" s="72"/>
      <c r="T27" s="72"/>
      <c r="U27" s="72"/>
    </row>
    <row r="28" spans="1:21">
      <c r="A28" s="72"/>
      <c r="B28" s="72"/>
      <c r="C28" s="72"/>
      <c r="D28" s="72"/>
      <c r="E28" s="72"/>
      <c r="F28" s="72"/>
      <c r="G28" s="72"/>
      <c r="H28" s="75" t="s">
        <v>1129</v>
      </c>
      <c r="I28" s="72" t="s">
        <v>882</v>
      </c>
      <c r="J28" s="72" t="s">
        <v>146</v>
      </c>
      <c r="K28" s="72" t="s">
        <v>146</v>
      </c>
      <c r="L28" s="72" t="s">
        <v>146</v>
      </c>
      <c r="M28" s="72" t="s">
        <v>146</v>
      </c>
      <c r="N28" s="72"/>
      <c r="O28" s="72"/>
      <c r="P28" s="72"/>
      <c r="Q28" s="72"/>
      <c r="R28" s="72"/>
      <c r="S28" s="72"/>
      <c r="T28" s="72"/>
      <c r="U28" s="72"/>
    </row>
    <row r="29" spans="1:21">
      <c r="A29" s="72"/>
      <c r="B29" s="72"/>
      <c r="C29" s="72"/>
      <c r="D29" s="72"/>
      <c r="E29" s="72"/>
      <c r="F29" s="72"/>
      <c r="H29" s="75" t="s">
        <v>1130</v>
      </c>
      <c r="I29" s="72" t="s">
        <v>162</v>
      </c>
      <c r="J29" s="72" t="s">
        <v>146</v>
      </c>
      <c r="K29" s="72" t="s">
        <v>1131</v>
      </c>
      <c r="L29" s="72" t="s">
        <v>1132</v>
      </c>
      <c r="M29" s="72" t="s">
        <v>1133</v>
      </c>
      <c r="N29" s="72"/>
      <c r="O29" s="72"/>
      <c r="P29" s="72"/>
      <c r="Q29" s="72"/>
      <c r="R29" s="72"/>
      <c r="S29" s="72"/>
      <c r="T29" s="72"/>
      <c r="U29" s="72"/>
    </row>
    <row r="30" spans="1:21">
      <c r="H30" s="75" t="s">
        <v>1134</v>
      </c>
      <c r="I30" s="72" t="s">
        <v>1135</v>
      </c>
      <c r="J30" s="72" t="s">
        <v>146</v>
      </c>
      <c r="K30" s="72" t="s">
        <v>1136</v>
      </c>
      <c r="L30" s="72" t="s">
        <v>1137</v>
      </c>
      <c r="M30" s="72" t="s">
        <v>1138</v>
      </c>
      <c r="N30" s="72"/>
      <c r="O30" s="72"/>
      <c r="P30" s="72"/>
      <c r="Q30" s="72"/>
      <c r="R30" s="72"/>
      <c r="S30" s="72"/>
      <c r="T30" s="72"/>
      <c r="U30" s="72"/>
    </row>
    <row r="31" spans="1:21">
      <c r="H31" s="75" t="s">
        <v>997</v>
      </c>
      <c r="I31" s="72" t="s">
        <v>871</v>
      </c>
      <c r="J31" s="72" t="s">
        <v>871</v>
      </c>
      <c r="K31" s="72" t="s">
        <v>146</v>
      </c>
      <c r="L31" s="72" t="s">
        <v>885</v>
      </c>
      <c r="M31" s="72" t="s">
        <v>885</v>
      </c>
      <c r="N31" s="72"/>
      <c r="O31" s="72"/>
      <c r="P31" s="72"/>
      <c r="Q31" s="72"/>
      <c r="R31" s="72"/>
      <c r="S31" s="72"/>
      <c r="T31" s="72"/>
      <c r="U31" s="72"/>
    </row>
  </sheetData>
  <mergeCells count="19">
    <mergeCell ref="G1:G2"/>
    <mergeCell ref="G3:G4"/>
    <mergeCell ref="G8:G9"/>
    <mergeCell ref="G14:G15"/>
    <mergeCell ref="B3:B4"/>
    <mergeCell ref="C3:C4"/>
    <mergeCell ref="D3:D4"/>
    <mergeCell ref="E3:E4"/>
    <mergeCell ref="F3:F4"/>
    <mergeCell ref="B8:B9"/>
    <mergeCell ref="C8:C9"/>
    <mergeCell ref="D8:D9"/>
    <mergeCell ref="E8:E9"/>
    <mergeCell ref="F8:F9"/>
    <mergeCell ref="A1:A2"/>
    <mergeCell ref="C1:C2"/>
    <mergeCell ref="D1:D2"/>
    <mergeCell ref="E1:E2"/>
    <mergeCell ref="F1:F2"/>
  </mergeCells>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31"/>
  <sheetViews>
    <sheetView zoomScale="90" zoomScaleNormal="90" workbookViewId="0">
      <pane xSplit="1" ySplit="2" topLeftCell="B3" activePane="bottomRight" state="frozen"/>
      <selection pane="topRight" activeCell="B1" sqref="B1"/>
      <selection pane="bottomLeft" activeCell="A3" sqref="A3"/>
      <selection pane="bottomRight" sqref="A1:A2"/>
    </sheetView>
  </sheetViews>
  <sheetFormatPr baseColWidth="10" defaultColWidth="9.1796875" defaultRowHeight="15.5"/>
  <cols>
    <col min="1" max="1" width="30" style="84" bestFit="1" customWidth="1"/>
    <col min="2" max="2" width="13.7265625" style="84" customWidth="1"/>
    <col min="3" max="3" width="19.7265625" style="84" bestFit="1" customWidth="1"/>
    <col min="4" max="4" width="11.7265625" style="84" customWidth="1"/>
    <col min="5" max="5" width="11.453125" style="84" bestFit="1" customWidth="1"/>
    <col min="6" max="6" width="11.7265625" style="84" customWidth="1"/>
    <col min="7" max="7" width="32.7265625" style="83" customWidth="1"/>
    <col min="8" max="12" width="20.7265625" style="84" customWidth="1"/>
    <col min="13" max="14" width="11.7265625" style="84" customWidth="1"/>
    <col min="15" max="15" width="9.453125" style="84" bestFit="1" customWidth="1"/>
    <col min="16" max="17" width="8.81640625" style="84" bestFit="1" customWidth="1"/>
    <col min="18" max="19" width="10.7265625" style="84" bestFit="1" customWidth="1"/>
    <col min="20" max="21" width="16.1796875" style="84" bestFit="1" customWidth="1"/>
    <col min="22" max="16384" width="9.1796875" style="77"/>
  </cols>
  <sheetData>
    <row r="1" spans="1:21" s="67" customFormat="1" ht="29.25" customHeight="1" thickTop="1">
      <c r="A1" s="499"/>
      <c r="B1" s="288" t="s">
        <v>746</v>
      </c>
      <c r="C1" s="501" t="s">
        <v>1139</v>
      </c>
      <c r="D1" s="290" t="s">
        <v>1045</v>
      </c>
      <c r="E1" s="290" t="s">
        <v>908</v>
      </c>
      <c r="F1" s="66"/>
      <c r="G1" s="64" t="s">
        <v>834</v>
      </c>
      <c r="H1" s="65" t="s">
        <v>835</v>
      </c>
      <c r="I1" s="65" t="s">
        <v>910</v>
      </c>
      <c r="J1" s="65" t="s">
        <v>837</v>
      </c>
      <c r="K1" s="65" t="s">
        <v>836</v>
      </c>
      <c r="L1" s="65" t="s">
        <v>839</v>
      </c>
      <c r="M1" s="66"/>
      <c r="N1" s="66"/>
      <c r="O1" s="66"/>
      <c r="P1" s="66"/>
      <c r="Q1" s="66"/>
      <c r="R1" s="66"/>
      <c r="S1" s="66"/>
      <c r="T1" s="66"/>
      <c r="U1" s="66"/>
    </row>
    <row r="2" spans="1:21" s="70" customFormat="1" ht="16" thickBot="1">
      <c r="A2" s="500"/>
      <c r="B2" s="289" t="s">
        <v>68</v>
      </c>
      <c r="C2" s="502"/>
      <c r="D2" s="291" t="s">
        <v>70</v>
      </c>
      <c r="E2" s="291" t="s">
        <v>72</v>
      </c>
      <c r="F2" s="69"/>
      <c r="G2" s="64" t="s">
        <v>111</v>
      </c>
      <c r="H2" s="68" t="s">
        <v>68</v>
      </c>
      <c r="I2" s="68" t="s">
        <v>1140</v>
      </c>
      <c r="J2" s="68" t="s">
        <v>1141</v>
      </c>
      <c r="K2" s="68" t="s">
        <v>1142</v>
      </c>
      <c r="L2" s="68" t="s">
        <v>69</v>
      </c>
      <c r="M2" s="69"/>
      <c r="N2" s="69"/>
      <c r="O2" s="69"/>
      <c r="P2" s="69"/>
      <c r="Q2" s="69"/>
      <c r="R2" s="69"/>
      <c r="S2" s="69"/>
      <c r="T2" s="69"/>
      <c r="U2" s="69"/>
    </row>
    <row r="3" spans="1:21" s="73" customFormat="1" ht="41.25" customHeight="1" thickTop="1" thickBot="1">
      <c r="A3" s="423" t="s">
        <v>916</v>
      </c>
      <c r="B3" s="292" t="s">
        <v>811</v>
      </c>
      <c r="C3" s="293" t="s">
        <v>811</v>
      </c>
      <c r="D3" s="293" t="s">
        <v>798</v>
      </c>
      <c r="E3" s="293" t="s">
        <v>1008</v>
      </c>
      <c r="F3" s="72"/>
      <c r="G3" s="71" t="s">
        <v>1092</v>
      </c>
      <c r="H3" s="74" t="s">
        <v>882</v>
      </c>
      <c r="I3" s="74" t="s">
        <v>882</v>
      </c>
      <c r="J3" s="74" t="s">
        <v>882</v>
      </c>
      <c r="K3" s="74" t="s">
        <v>882</v>
      </c>
      <c r="L3" s="74" t="s">
        <v>882</v>
      </c>
      <c r="M3" s="72"/>
      <c r="N3" s="72"/>
      <c r="O3" s="72"/>
      <c r="P3" s="72"/>
      <c r="Q3" s="72"/>
      <c r="R3" s="72"/>
      <c r="S3" s="72"/>
      <c r="T3" s="72"/>
      <c r="U3" s="72"/>
    </row>
    <row r="4" spans="1:21" ht="15.75" customHeight="1" thickTop="1" thickBot="1">
      <c r="A4" s="423" t="s">
        <v>922</v>
      </c>
      <c r="B4" s="294" t="s">
        <v>823</v>
      </c>
      <c r="C4" s="295" t="s">
        <v>823</v>
      </c>
      <c r="D4" s="295" t="s">
        <v>823</v>
      </c>
      <c r="E4" s="295" t="s">
        <v>800</v>
      </c>
      <c r="F4" s="76"/>
      <c r="G4" s="75" t="s">
        <v>925</v>
      </c>
      <c r="H4" s="76">
        <v>400</v>
      </c>
      <c r="I4" s="76">
        <v>225</v>
      </c>
      <c r="J4" s="76">
        <v>240</v>
      </c>
      <c r="K4" s="76">
        <v>200</v>
      </c>
      <c r="L4" s="76">
        <v>800</v>
      </c>
      <c r="M4" s="76"/>
      <c r="N4" s="76"/>
      <c r="O4" s="76"/>
      <c r="P4" s="76"/>
      <c r="Q4" s="76"/>
      <c r="R4" s="76"/>
      <c r="S4" s="76"/>
      <c r="T4" s="76"/>
      <c r="U4" s="76"/>
    </row>
    <row r="5" spans="1:21" ht="16.5" thickTop="1" thickBot="1">
      <c r="A5" s="423" t="s">
        <v>926</v>
      </c>
      <c r="B5" s="292" t="s">
        <v>1143</v>
      </c>
      <c r="C5" s="293" t="s">
        <v>1144</v>
      </c>
      <c r="D5" s="293" t="s">
        <v>823</v>
      </c>
      <c r="E5" s="293" t="s">
        <v>1145</v>
      </c>
      <c r="F5" s="72"/>
      <c r="G5" s="75" t="s">
        <v>931</v>
      </c>
      <c r="H5" s="76">
        <v>100</v>
      </c>
      <c r="I5" s="76">
        <v>90</v>
      </c>
      <c r="J5" s="76">
        <v>40</v>
      </c>
      <c r="K5" s="76">
        <v>75</v>
      </c>
      <c r="L5" s="76">
        <v>350</v>
      </c>
      <c r="M5" s="72"/>
      <c r="N5" s="72"/>
      <c r="O5" s="76"/>
      <c r="P5" s="72"/>
      <c r="Q5" s="72"/>
      <c r="R5" s="72"/>
      <c r="S5" s="72"/>
      <c r="T5" s="72"/>
      <c r="U5" s="72"/>
    </row>
    <row r="6" spans="1:21" ht="17.25" customHeight="1" thickTop="1">
      <c r="A6" s="505" t="s">
        <v>932</v>
      </c>
      <c r="B6" s="532" t="s">
        <v>1146</v>
      </c>
      <c r="C6" s="515" t="s">
        <v>824</v>
      </c>
      <c r="D6" s="519" t="s">
        <v>1146</v>
      </c>
      <c r="E6" s="297" t="s">
        <v>1147</v>
      </c>
      <c r="F6" s="72"/>
      <c r="G6" s="75" t="s">
        <v>1097</v>
      </c>
      <c r="H6" s="76">
        <v>55</v>
      </c>
      <c r="I6" s="76">
        <v>30</v>
      </c>
      <c r="J6" s="76">
        <v>100</v>
      </c>
      <c r="K6" s="76">
        <v>60</v>
      </c>
      <c r="L6" s="76">
        <v>150</v>
      </c>
      <c r="M6" s="72"/>
      <c r="N6" s="72"/>
      <c r="O6" s="76"/>
      <c r="P6" s="72"/>
      <c r="Q6" s="72"/>
      <c r="R6" s="72"/>
      <c r="S6" s="72"/>
      <c r="T6" s="72"/>
      <c r="U6" s="72"/>
    </row>
    <row r="7" spans="1:21" ht="31.5" thickBot="1">
      <c r="A7" s="506"/>
      <c r="B7" s="533"/>
      <c r="C7" s="516"/>
      <c r="D7" s="520"/>
      <c r="E7" s="295" t="s">
        <v>1148</v>
      </c>
      <c r="F7" s="72"/>
      <c r="G7" s="75" t="s">
        <v>1100</v>
      </c>
      <c r="H7" s="76">
        <v>50</v>
      </c>
      <c r="I7" s="76">
        <v>30</v>
      </c>
      <c r="J7" s="76">
        <v>95</v>
      </c>
      <c r="K7" s="76">
        <v>40</v>
      </c>
      <c r="L7" s="76" t="s">
        <v>1149</v>
      </c>
      <c r="M7" s="72"/>
      <c r="N7" s="72"/>
      <c r="O7" s="76"/>
      <c r="P7" s="72"/>
      <c r="Q7" s="72"/>
      <c r="R7" s="72"/>
      <c r="S7" s="72"/>
      <c r="T7" s="72"/>
      <c r="U7" s="72"/>
    </row>
    <row r="8" spans="1:21" ht="25.5" customHeight="1" thickTop="1" thickBot="1">
      <c r="A8" s="423" t="s">
        <v>937</v>
      </c>
      <c r="B8" s="292" t="s">
        <v>1146</v>
      </c>
      <c r="C8" s="293" t="s">
        <v>1098</v>
      </c>
      <c r="D8" s="293" t="s">
        <v>1146</v>
      </c>
      <c r="E8" s="293" t="s">
        <v>146</v>
      </c>
      <c r="F8" s="76"/>
      <c r="G8" s="75" t="s">
        <v>773</v>
      </c>
      <c r="H8" s="76">
        <v>20000</v>
      </c>
      <c r="I8" s="76">
        <v>10000</v>
      </c>
      <c r="J8" s="76">
        <v>10000</v>
      </c>
      <c r="K8" s="76">
        <v>8000</v>
      </c>
      <c r="L8" s="76">
        <v>200000</v>
      </c>
      <c r="M8" s="76"/>
      <c r="N8" s="76"/>
      <c r="O8" s="76"/>
      <c r="P8" s="76"/>
      <c r="Q8" s="76"/>
      <c r="R8" s="76"/>
      <c r="S8" s="76"/>
      <c r="T8" s="76"/>
      <c r="U8" s="76"/>
    </row>
    <row r="9" spans="1:21" ht="29" thickTop="1" thickBot="1">
      <c r="A9" s="423" t="s">
        <v>940</v>
      </c>
      <c r="B9" s="298">
        <v>50000</v>
      </c>
      <c r="C9" s="299">
        <v>50000</v>
      </c>
      <c r="D9" s="299">
        <v>100000</v>
      </c>
      <c r="E9" s="299">
        <v>2000000</v>
      </c>
      <c r="F9" s="76"/>
      <c r="G9" s="75" t="s">
        <v>1105</v>
      </c>
      <c r="H9" s="76">
        <v>20000</v>
      </c>
      <c r="I9" s="76">
        <v>10000</v>
      </c>
      <c r="J9" s="76" t="s">
        <v>765</v>
      </c>
      <c r="K9" s="76">
        <v>8000</v>
      </c>
      <c r="L9" s="76" t="s">
        <v>765</v>
      </c>
      <c r="M9" s="76"/>
      <c r="N9" s="76"/>
      <c r="O9" s="76"/>
      <c r="P9" s="76"/>
      <c r="Q9" s="76"/>
      <c r="R9" s="76"/>
      <c r="S9" s="76"/>
      <c r="T9" s="76"/>
      <c r="U9" s="76"/>
    </row>
    <row r="10" spans="1:21" ht="17.25" customHeight="1" thickTop="1">
      <c r="A10" s="505" t="s">
        <v>872</v>
      </c>
      <c r="B10" s="530">
        <v>20</v>
      </c>
      <c r="C10" s="300">
        <v>5</v>
      </c>
      <c r="D10" s="511">
        <v>5</v>
      </c>
      <c r="E10" s="511">
        <v>200</v>
      </c>
      <c r="F10" s="76"/>
      <c r="G10" s="75" t="s">
        <v>990</v>
      </c>
      <c r="H10" s="76">
        <v>3000</v>
      </c>
      <c r="I10" s="76">
        <v>1000</v>
      </c>
      <c r="J10" s="76">
        <v>3000</v>
      </c>
      <c r="K10" s="76">
        <v>1000</v>
      </c>
      <c r="L10" s="76">
        <v>3500</v>
      </c>
      <c r="M10" s="76"/>
      <c r="N10" s="76"/>
      <c r="O10" s="76"/>
      <c r="P10" s="76"/>
      <c r="Q10" s="76"/>
      <c r="R10" s="76"/>
      <c r="S10" s="76"/>
      <c r="T10" s="76"/>
      <c r="U10" s="76"/>
    </row>
    <row r="11" spans="1:21" ht="16" thickBot="1">
      <c r="A11" s="506"/>
      <c r="B11" s="531"/>
      <c r="C11" s="293" t="s">
        <v>1036</v>
      </c>
      <c r="D11" s="512"/>
      <c r="E11" s="512"/>
      <c r="F11" s="72"/>
      <c r="G11" s="75" t="s">
        <v>1108</v>
      </c>
      <c r="H11" s="76">
        <v>10</v>
      </c>
      <c r="I11" s="76">
        <v>10</v>
      </c>
      <c r="J11" s="76">
        <v>10</v>
      </c>
      <c r="K11" s="76">
        <v>5</v>
      </c>
      <c r="L11" s="76">
        <v>20</v>
      </c>
      <c r="M11" s="72"/>
      <c r="N11" s="72"/>
      <c r="O11" s="76"/>
      <c r="P11" s="72"/>
      <c r="Q11" s="72"/>
      <c r="R11" s="72"/>
      <c r="S11" s="72"/>
      <c r="T11" s="72"/>
      <c r="U11" s="72"/>
    </row>
    <row r="12" spans="1:21" ht="16.5" thickTop="1" thickBot="1">
      <c r="A12" s="423" t="s">
        <v>945</v>
      </c>
      <c r="B12" s="294">
        <v>15</v>
      </c>
      <c r="C12" s="295">
        <v>5</v>
      </c>
      <c r="D12" s="295">
        <v>10</v>
      </c>
      <c r="E12" s="295" t="s">
        <v>146</v>
      </c>
      <c r="F12" s="72"/>
      <c r="G12" s="78" t="s">
        <v>881</v>
      </c>
      <c r="H12" s="72" t="s">
        <v>882</v>
      </c>
      <c r="I12" s="76" t="s">
        <v>882</v>
      </c>
      <c r="J12" s="72" t="s">
        <v>882</v>
      </c>
      <c r="K12" s="72" t="s">
        <v>882</v>
      </c>
      <c r="L12" s="72" t="s">
        <v>882</v>
      </c>
      <c r="M12" s="72"/>
      <c r="N12" s="72"/>
      <c r="O12" s="76"/>
      <c r="P12" s="72"/>
      <c r="Q12" s="72"/>
      <c r="R12" s="72"/>
      <c r="S12" s="72"/>
      <c r="T12" s="72"/>
      <c r="U12" s="72"/>
    </row>
    <row r="13" spans="1:21" ht="16.5" thickTop="1" thickBot="1">
      <c r="A13" s="301" t="s">
        <v>947</v>
      </c>
      <c r="B13" s="292">
        <v>18</v>
      </c>
      <c r="C13" s="293">
        <v>4</v>
      </c>
      <c r="D13" s="293">
        <v>2</v>
      </c>
      <c r="E13" s="293">
        <v>5</v>
      </c>
      <c r="F13" s="72"/>
      <c r="G13" s="78" t="s">
        <v>884</v>
      </c>
      <c r="H13" s="72" t="s">
        <v>1109</v>
      </c>
      <c r="I13" s="76" t="s">
        <v>146</v>
      </c>
      <c r="J13" s="72" t="s">
        <v>146</v>
      </c>
      <c r="K13" s="72" t="s">
        <v>1110</v>
      </c>
      <c r="L13" s="72" t="s">
        <v>1110</v>
      </c>
      <c r="M13" s="72"/>
      <c r="N13" s="72"/>
      <c r="O13" s="76"/>
      <c r="P13" s="72"/>
      <c r="Q13" s="72"/>
      <c r="R13" s="72"/>
      <c r="S13" s="72"/>
      <c r="T13" s="72"/>
      <c r="U13" s="72"/>
    </row>
    <row r="14" spans="1:21" ht="16" thickTop="1">
      <c r="A14" s="81"/>
      <c r="B14" s="81"/>
      <c r="C14" s="81"/>
      <c r="D14" s="81"/>
      <c r="E14" s="81"/>
      <c r="F14" s="72"/>
      <c r="G14" s="78" t="s">
        <v>888</v>
      </c>
      <c r="H14" s="72" t="s">
        <v>889</v>
      </c>
      <c r="I14" s="72" t="s">
        <v>889</v>
      </c>
      <c r="J14" s="72" t="s">
        <v>889</v>
      </c>
      <c r="K14" s="72" t="s">
        <v>889</v>
      </c>
      <c r="L14" s="79" t="s">
        <v>948</v>
      </c>
      <c r="M14" s="72"/>
      <c r="N14" s="72"/>
      <c r="O14" s="76"/>
      <c r="P14" s="72"/>
      <c r="Q14" s="72"/>
      <c r="R14" s="72"/>
      <c r="S14" s="72"/>
      <c r="T14" s="72"/>
      <c r="U14" s="72"/>
    </row>
    <row r="15" spans="1:21" s="82" customFormat="1">
      <c r="A15" s="81"/>
      <c r="B15" s="81"/>
      <c r="C15" s="81"/>
      <c r="D15" s="81"/>
      <c r="E15" s="81"/>
      <c r="F15" s="81"/>
      <c r="G15" s="80" t="s">
        <v>892</v>
      </c>
      <c r="H15" s="81" t="s">
        <v>1150</v>
      </c>
      <c r="I15" s="81" t="s">
        <v>1151</v>
      </c>
      <c r="J15" s="81" t="s">
        <v>1152</v>
      </c>
      <c r="K15" s="81" t="s">
        <v>1153</v>
      </c>
      <c r="L15" s="81" t="s">
        <v>1117</v>
      </c>
      <c r="M15" s="81"/>
      <c r="N15" s="81"/>
      <c r="O15" s="81"/>
      <c r="P15" s="81"/>
      <c r="Q15" s="81"/>
      <c r="R15" s="81"/>
      <c r="S15" s="81"/>
      <c r="T15" s="81"/>
      <c r="U15" s="81"/>
    </row>
    <row r="16" spans="1:21" s="82" customFormat="1">
      <c r="A16" s="81"/>
      <c r="B16" s="81"/>
      <c r="C16" s="81"/>
      <c r="D16" s="81"/>
      <c r="E16" s="81"/>
      <c r="F16" s="81"/>
      <c r="G16" s="80" t="s">
        <v>1118</v>
      </c>
      <c r="H16" s="81" t="s">
        <v>1119</v>
      </c>
      <c r="I16" s="81" t="s">
        <v>1120</v>
      </c>
      <c r="J16" s="81" t="s">
        <v>1119</v>
      </c>
      <c r="K16" s="81" t="s">
        <v>1119</v>
      </c>
      <c r="L16" s="81" t="s">
        <v>1119</v>
      </c>
      <c r="M16" s="81"/>
      <c r="N16" s="81"/>
      <c r="O16" s="81"/>
      <c r="P16" s="81"/>
      <c r="Q16" s="81"/>
      <c r="R16" s="81"/>
      <c r="S16" s="81"/>
      <c r="T16" s="81"/>
      <c r="U16" s="81"/>
    </row>
    <row r="17" spans="1:21" s="82" customFormat="1">
      <c r="A17" s="81"/>
      <c r="B17" s="81"/>
      <c r="C17" s="81"/>
      <c r="D17" s="81"/>
      <c r="E17" s="81"/>
      <c r="F17" s="81"/>
      <c r="G17" s="80" t="s">
        <v>1121</v>
      </c>
      <c r="H17" s="81" t="s">
        <v>146</v>
      </c>
      <c r="I17" s="81" t="s">
        <v>146</v>
      </c>
      <c r="J17" s="81" t="s">
        <v>146</v>
      </c>
      <c r="K17" s="81" t="s">
        <v>146</v>
      </c>
      <c r="L17" s="81" t="s">
        <v>146</v>
      </c>
      <c r="M17" s="81"/>
      <c r="N17" s="81"/>
      <c r="O17" s="81"/>
      <c r="P17" s="81"/>
      <c r="Q17" s="81"/>
      <c r="R17" s="81"/>
      <c r="S17" s="81"/>
      <c r="T17" s="81"/>
      <c r="U17" s="81"/>
    </row>
    <row r="18" spans="1:21" s="82" customFormat="1">
      <c r="A18" s="81"/>
      <c r="B18" s="81"/>
      <c r="C18" s="81"/>
      <c r="D18" s="81"/>
      <c r="E18" s="81"/>
      <c r="F18" s="81"/>
      <c r="G18" s="80" t="s">
        <v>1122</v>
      </c>
      <c r="H18" s="81" t="s">
        <v>882</v>
      </c>
      <c r="I18" s="81" t="s">
        <v>882</v>
      </c>
      <c r="J18" s="81" t="s">
        <v>882</v>
      </c>
      <c r="K18" s="81" t="s">
        <v>882</v>
      </c>
      <c r="L18" s="81" t="s">
        <v>882</v>
      </c>
      <c r="M18" s="81"/>
      <c r="N18" s="81"/>
      <c r="O18" s="81"/>
      <c r="P18" s="81"/>
      <c r="Q18" s="81"/>
      <c r="R18" s="81"/>
      <c r="S18" s="81"/>
      <c r="T18" s="81"/>
      <c r="U18" s="81"/>
    </row>
    <row r="19" spans="1:21" s="82" customFormat="1">
      <c r="A19" s="81"/>
      <c r="B19" s="81"/>
      <c r="C19" s="81"/>
      <c r="D19" s="81"/>
      <c r="E19" s="81"/>
      <c r="F19" s="81"/>
      <c r="G19" s="80" t="s">
        <v>120</v>
      </c>
      <c r="H19" s="81" t="s">
        <v>882</v>
      </c>
      <c r="I19" s="81" t="s">
        <v>882</v>
      </c>
      <c r="J19" s="81" t="s">
        <v>882</v>
      </c>
      <c r="K19" s="81" t="s">
        <v>882</v>
      </c>
      <c r="L19" s="81" t="s">
        <v>882</v>
      </c>
      <c r="M19" s="81"/>
      <c r="N19" s="81"/>
      <c r="O19" s="81"/>
      <c r="P19" s="81"/>
      <c r="Q19" s="81"/>
      <c r="R19" s="81"/>
      <c r="S19" s="81"/>
      <c r="T19" s="81"/>
      <c r="U19" s="81"/>
    </row>
    <row r="20" spans="1:21" s="82" customFormat="1">
      <c r="A20" s="81"/>
      <c r="B20" s="81"/>
      <c r="C20" s="81"/>
      <c r="D20" s="81"/>
      <c r="E20" s="81"/>
      <c r="F20" s="81"/>
      <c r="G20" s="80" t="s">
        <v>121</v>
      </c>
      <c r="H20" s="81" t="s">
        <v>882</v>
      </c>
      <c r="I20" s="81" t="s">
        <v>882</v>
      </c>
      <c r="J20" s="81" t="s">
        <v>882</v>
      </c>
      <c r="K20" s="81" t="s">
        <v>882</v>
      </c>
      <c r="L20" s="81" t="s">
        <v>882</v>
      </c>
      <c r="M20" s="81"/>
      <c r="N20" s="81"/>
      <c r="O20" s="81"/>
      <c r="P20" s="81"/>
      <c r="Q20" s="81"/>
      <c r="R20" s="81"/>
      <c r="S20" s="81"/>
      <c r="T20" s="81"/>
      <c r="U20" s="81"/>
    </row>
    <row r="21" spans="1:21" s="82" customFormat="1">
      <c r="A21" s="72"/>
      <c r="B21" s="72"/>
      <c r="C21" s="72"/>
      <c r="D21" s="72"/>
      <c r="E21" s="72"/>
      <c r="F21" s="81"/>
      <c r="G21" s="80" t="s">
        <v>1123</v>
      </c>
      <c r="H21" s="81" t="s">
        <v>882</v>
      </c>
      <c r="I21" s="81" t="s">
        <v>882</v>
      </c>
      <c r="J21" s="81" t="s">
        <v>882</v>
      </c>
      <c r="K21" s="81" t="s">
        <v>882</v>
      </c>
      <c r="L21" s="81" t="s">
        <v>882</v>
      </c>
      <c r="M21" s="81"/>
      <c r="N21" s="81"/>
      <c r="O21" s="81"/>
      <c r="P21" s="81"/>
      <c r="Q21" s="81"/>
      <c r="R21" s="81"/>
      <c r="S21" s="81"/>
      <c r="T21" s="81"/>
      <c r="U21" s="81"/>
    </row>
    <row r="22" spans="1:21" s="82" customFormat="1">
      <c r="A22" s="72"/>
      <c r="B22" s="72"/>
      <c r="C22" s="72"/>
      <c r="D22" s="72"/>
      <c r="E22" s="72"/>
      <c r="F22" s="81"/>
      <c r="G22" s="80" t="s">
        <v>981</v>
      </c>
      <c r="H22" s="81" t="s">
        <v>882</v>
      </c>
      <c r="I22" s="81" t="s">
        <v>882</v>
      </c>
      <c r="J22" s="81" t="s">
        <v>882</v>
      </c>
      <c r="K22" s="81" t="s">
        <v>882</v>
      </c>
      <c r="L22" s="81" t="s">
        <v>882</v>
      </c>
      <c r="M22" s="81"/>
      <c r="N22" s="81"/>
      <c r="O22" s="81"/>
      <c r="P22" s="81"/>
      <c r="Q22" s="81"/>
      <c r="R22" s="81"/>
      <c r="S22" s="81"/>
      <c r="T22" s="81"/>
      <c r="U22" s="81"/>
    </row>
    <row r="23" spans="1:21">
      <c r="A23" s="72"/>
      <c r="B23" s="72"/>
      <c r="C23" s="72"/>
      <c r="D23" s="72"/>
      <c r="E23" s="72"/>
      <c r="F23" s="72"/>
      <c r="G23" s="75" t="s">
        <v>1124</v>
      </c>
      <c r="H23" s="72" t="s">
        <v>871</v>
      </c>
      <c r="I23" s="72" t="s">
        <v>871</v>
      </c>
      <c r="J23" s="72" t="s">
        <v>882</v>
      </c>
      <c r="K23" s="72" t="s">
        <v>885</v>
      </c>
      <c r="L23" s="72" t="s">
        <v>885</v>
      </c>
      <c r="M23" s="72"/>
      <c r="N23" s="72"/>
      <c r="O23" s="72"/>
      <c r="P23" s="72"/>
      <c r="Q23" s="72"/>
      <c r="R23" s="72"/>
      <c r="S23" s="72"/>
      <c r="T23" s="72"/>
      <c r="U23" s="72"/>
    </row>
    <row r="24" spans="1:21">
      <c r="A24" s="72"/>
      <c r="B24" s="72"/>
      <c r="C24" s="72"/>
      <c r="D24" s="72"/>
      <c r="E24" s="72"/>
      <c r="F24" s="72"/>
      <c r="G24" s="75" t="s">
        <v>1125</v>
      </c>
      <c r="H24" s="72" t="s">
        <v>882</v>
      </c>
      <c r="I24" s="72" t="s">
        <v>871</v>
      </c>
      <c r="J24" s="72" t="s">
        <v>885</v>
      </c>
      <c r="K24" s="72" t="s">
        <v>885</v>
      </c>
      <c r="L24" s="72" t="s">
        <v>885</v>
      </c>
      <c r="M24" s="72"/>
      <c r="N24" s="72"/>
      <c r="O24" s="72"/>
      <c r="P24" s="72"/>
      <c r="Q24" s="72"/>
      <c r="R24" s="72"/>
      <c r="S24" s="72"/>
      <c r="T24" s="72"/>
      <c r="U24" s="72"/>
    </row>
    <row r="25" spans="1:21">
      <c r="A25" s="72"/>
      <c r="B25" s="72"/>
      <c r="C25" s="72"/>
      <c r="D25" s="72"/>
      <c r="E25" s="72"/>
      <c r="F25" s="72"/>
      <c r="G25" s="75" t="s">
        <v>993</v>
      </c>
      <c r="H25" s="72" t="s">
        <v>885</v>
      </c>
      <c r="I25" s="72" t="s">
        <v>885</v>
      </c>
      <c r="J25" s="72" t="s">
        <v>885</v>
      </c>
      <c r="K25" s="72" t="s">
        <v>885</v>
      </c>
      <c r="L25" s="72" t="s">
        <v>885</v>
      </c>
      <c r="M25" s="72"/>
      <c r="N25" s="72"/>
      <c r="O25" s="72"/>
      <c r="P25" s="72"/>
      <c r="Q25" s="72"/>
      <c r="R25" s="72"/>
      <c r="S25" s="72"/>
      <c r="T25" s="72"/>
      <c r="U25" s="72"/>
    </row>
    <row r="26" spans="1:21" ht="15.75" customHeight="1">
      <c r="A26" s="72"/>
      <c r="B26" s="72"/>
      <c r="C26" s="72"/>
      <c r="D26" s="72"/>
      <c r="E26" s="72"/>
      <c r="F26" s="72"/>
      <c r="G26" s="75" t="s">
        <v>994</v>
      </c>
      <c r="H26" s="72" t="s">
        <v>882</v>
      </c>
      <c r="I26" s="72" t="s">
        <v>885</v>
      </c>
      <c r="J26" s="72" t="s">
        <v>885</v>
      </c>
      <c r="K26" s="72" t="s">
        <v>885</v>
      </c>
      <c r="L26" s="72" t="s">
        <v>885</v>
      </c>
      <c r="M26" s="72"/>
      <c r="N26" s="72"/>
      <c r="O26" s="72"/>
      <c r="P26" s="72"/>
      <c r="Q26" s="72"/>
      <c r="R26" s="72"/>
      <c r="S26" s="72"/>
      <c r="T26" s="72"/>
      <c r="U26" s="72"/>
    </row>
    <row r="27" spans="1:21" ht="15.75" customHeight="1">
      <c r="A27" s="72"/>
      <c r="B27" s="72"/>
      <c r="C27" s="72"/>
      <c r="D27" s="72"/>
      <c r="E27" s="72"/>
      <c r="F27" s="72"/>
      <c r="G27" s="75" t="s">
        <v>1126</v>
      </c>
      <c r="H27" s="72" t="s">
        <v>146</v>
      </c>
      <c r="I27" s="72" t="s">
        <v>146</v>
      </c>
      <c r="J27" s="72" t="s">
        <v>1128</v>
      </c>
      <c r="K27" s="72" t="s">
        <v>146</v>
      </c>
      <c r="L27" s="72" t="s">
        <v>1154</v>
      </c>
      <c r="M27" s="72"/>
      <c r="N27" s="72"/>
      <c r="O27" s="72"/>
      <c r="P27" s="72"/>
      <c r="Q27" s="72"/>
      <c r="R27" s="72"/>
      <c r="S27" s="72"/>
      <c r="T27" s="72"/>
      <c r="U27" s="72"/>
    </row>
    <row r="28" spans="1:21" ht="15.75" customHeight="1">
      <c r="A28" s="72"/>
      <c r="B28" s="72"/>
      <c r="C28" s="72"/>
      <c r="D28" s="72"/>
      <c r="E28" s="72"/>
      <c r="F28" s="72"/>
      <c r="G28" s="75" t="s">
        <v>1129</v>
      </c>
      <c r="H28" s="72" t="s">
        <v>882</v>
      </c>
      <c r="I28" s="72" t="s">
        <v>146</v>
      </c>
      <c r="J28" s="72" t="s">
        <v>146</v>
      </c>
      <c r="K28" s="72" t="s">
        <v>146</v>
      </c>
      <c r="L28" s="72" t="s">
        <v>146</v>
      </c>
      <c r="M28" s="72"/>
      <c r="N28" s="72"/>
      <c r="O28" s="72"/>
      <c r="P28" s="72"/>
      <c r="Q28" s="72"/>
      <c r="R28" s="72"/>
      <c r="S28" s="72"/>
      <c r="T28" s="72"/>
      <c r="U28" s="72"/>
    </row>
    <row r="29" spans="1:21" ht="15.75" customHeight="1">
      <c r="A29" s="72"/>
      <c r="B29" s="72"/>
      <c r="C29" s="72"/>
      <c r="D29" s="72"/>
      <c r="E29" s="72"/>
      <c r="F29" s="72"/>
      <c r="G29" s="75" t="s">
        <v>1130</v>
      </c>
      <c r="H29" s="72" t="s">
        <v>157</v>
      </c>
      <c r="I29" s="72" t="s">
        <v>146</v>
      </c>
      <c r="J29" s="72" t="s">
        <v>1155</v>
      </c>
      <c r="K29" s="72" t="s">
        <v>1156</v>
      </c>
      <c r="L29" s="72" t="s">
        <v>1157</v>
      </c>
      <c r="M29" s="72"/>
      <c r="N29" s="72"/>
      <c r="O29" s="72"/>
      <c r="P29" s="72"/>
      <c r="Q29" s="72"/>
      <c r="R29" s="72"/>
      <c r="S29" s="72"/>
      <c r="T29" s="72"/>
      <c r="U29" s="72"/>
    </row>
    <row r="30" spans="1:21">
      <c r="F30" s="72"/>
      <c r="G30" s="75" t="s">
        <v>1134</v>
      </c>
      <c r="H30" s="72" t="s">
        <v>1135</v>
      </c>
      <c r="I30" s="72" t="s">
        <v>146</v>
      </c>
      <c r="J30" s="72" t="s">
        <v>1136</v>
      </c>
      <c r="K30" s="72" t="s">
        <v>1158</v>
      </c>
      <c r="L30" s="72" t="s">
        <v>1138</v>
      </c>
      <c r="M30" s="72"/>
      <c r="N30" s="72"/>
      <c r="O30" s="72"/>
      <c r="P30" s="72"/>
      <c r="Q30" s="72"/>
      <c r="R30" s="72"/>
      <c r="S30" s="72"/>
      <c r="T30" s="72"/>
      <c r="U30" s="72"/>
    </row>
    <row r="31" spans="1:21">
      <c r="F31" s="72"/>
      <c r="G31" s="75" t="s">
        <v>997</v>
      </c>
      <c r="H31" s="72" t="s">
        <v>871</v>
      </c>
      <c r="I31" s="72" t="s">
        <v>871</v>
      </c>
      <c r="J31" s="72" t="s">
        <v>146</v>
      </c>
      <c r="K31" s="72" t="s">
        <v>885</v>
      </c>
      <c r="L31" s="72" t="s">
        <v>885</v>
      </c>
      <c r="M31" s="72"/>
      <c r="N31" s="72"/>
      <c r="O31" s="72"/>
      <c r="P31" s="72"/>
      <c r="Q31" s="72"/>
      <c r="R31" s="72"/>
      <c r="S31" s="72"/>
      <c r="T31" s="72"/>
      <c r="U31" s="72"/>
    </row>
  </sheetData>
  <mergeCells count="10">
    <mergeCell ref="A10:A11"/>
    <mergeCell ref="B10:B11"/>
    <mergeCell ref="D10:D11"/>
    <mergeCell ref="E10:E11"/>
    <mergeCell ref="A1:A2"/>
    <mergeCell ref="C1:C2"/>
    <mergeCell ref="A6:A7"/>
    <mergeCell ref="B6:B7"/>
    <mergeCell ref="C6:C7"/>
    <mergeCell ref="D6:D7"/>
  </mergeCells>
  <pageMargins left="0.7" right="0.7" top="0.75" bottom="0.75" header="0.3" footer="0.3"/>
  <pageSetup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
  <sheetViews>
    <sheetView workbookViewId="0">
      <selection activeCell="B1" sqref="B1:G2"/>
    </sheetView>
  </sheetViews>
  <sheetFormatPr baseColWidth="10" defaultColWidth="16.453125" defaultRowHeight="14.5"/>
  <sheetData>
    <row r="1" spans="1:7" ht="15.5" thickTop="1" thickBot="1">
      <c r="A1" s="52" t="s">
        <v>745</v>
      </c>
      <c r="B1" s="32" t="s">
        <v>1159</v>
      </c>
      <c r="C1" s="33" t="s">
        <v>1</v>
      </c>
      <c r="D1" s="34" t="s">
        <v>2</v>
      </c>
      <c r="E1" s="34" t="s">
        <v>3</v>
      </c>
      <c r="F1" s="34" t="s">
        <v>4</v>
      </c>
      <c r="G1" s="34" t="s">
        <v>5</v>
      </c>
    </row>
    <row r="2" spans="1:7" ht="15.5" thickTop="1" thickBot="1">
      <c r="A2" s="35" t="s">
        <v>111</v>
      </c>
      <c r="B2" s="36" t="s">
        <v>73</v>
      </c>
      <c r="C2" s="37" t="s">
        <v>74</v>
      </c>
      <c r="D2" s="38" t="s">
        <v>38</v>
      </c>
      <c r="E2" s="38" t="s">
        <v>75</v>
      </c>
      <c r="F2" s="38" t="s">
        <v>76</v>
      </c>
      <c r="G2" s="38" t="s">
        <v>41</v>
      </c>
    </row>
    <row r="3" spans="1:7" ht="15" thickBot="1">
      <c r="A3" s="41" t="s">
        <v>747</v>
      </c>
      <c r="B3" s="39" t="s">
        <v>930</v>
      </c>
      <c r="C3" s="42" t="s">
        <v>809</v>
      </c>
      <c r="D3" s="43" t="s">
        <v>1006</v>
      </c>
      <c r="E3" s="43" t="s">
        <v>809</v>
      </c>
      <c r="F3" s="43" t="s">
        <v>1160</v>
      </c>
      <c r="G3" s="43" t="s">
        <v>862</v>
      </c>
    </row>
    <row r="4" spans="1:7" ht="25.5" thickBot="1">
      <c r="A4" s="41" t="s">
        <v>859</v>
      </c>
      <c r="B4" s="40" t="s">
        <v>1007</v>
      </c>
      <c r="C4" s="44" t="s">
        <v>822</v>
      </c>
      <c r="D4" s="45" t="s">
        <v>928</v>
      </c>
      <c r="E4" s="45" t="s">
        <v>1073</v>
      </c>
      <c r="F4" s="45" t="s">
        <v>1161</v>
      </c>
      <c r="G4" s="45" t="s">
        <v>1162</v>
      </c>
    </row>
    <row r="5" spans="1:7" ht="25.5" thickBot="1">
      <c r="A5" s="41" t="s">
        <v>1163</v>
      </c>
      <c r="B5" s="46">
        <v>500000</v>
      </c>
      <c r="C5" s="47">
        <v>3000000</v>
      </c>
      <c r="D5" s="48">
        <v>225000</v>
      </c>
      <c r="E5" s="48">
        <v>50000</v>
      </c>
      <c r="F5" s="48">
        <v>1000000</v>
      </c>
      <c r="G5" s="48">
        <v>8200000</v>
      </c>
    </row>
    <row r="6" spans="1:7" ht="25.5" thickBot="1">
      <c r="A6" s="41" t="s">
        <v>1164</v>
      </c>
      <c r="B6" s="55">
        <v>300000</v>
      </c>
      <c r="C6" s="44" t="s">
        <v>765</v>
      </c>
      <c r="D6" s="56">
        <v>125000</v>
      </c>
      <c r="E6" s="45" t="s">
        <v>765</v>
      </c>
      <c r="F6" s="45" t="s">
        <v>765</v>
      </c>
      <c r="G6" s="45" t="s">
        <v>765</v>
      </c>
    </row>
    <row r="7" spans="1:7" ht="15" thickBot="1">
      <c r="A7" s="41" t="s">
        <v>872</v>
      </c>
      <c r="B7" s="46">
        <v>1000</v>
      </c>
      <c r="C7" s="47">
        <v>2000</v>
      </c>
      <c r="D7" s="43">
        <v>75</v>
      </c>
      <c r="E7" s="43">
        <v>75</v>
      </c>
      <c r="F7" s="48">
        <v>2000</v>
      </c>
      <c r="G7" s="43" t="s">
        <v>765</v>
      </c>
    </row>
    <row r="8" spans="1:7" ht="25.5" thickBot="1">
      <c r="A8" s="41" t="s">
        <v>778</v>
      </c>
      <c r="B8" s="40" t="s">
        <v>1165</v>
      </c>
      <c r="C8" s="44" t="s">
        <v>1166</v>
      </c>
      <c r="D8" s="50">
        <v>43156</v>
      </c>
      <c r="E8" s="45" t="s">
        <v>1167</v>
      </c>
      <c r="F8" s="45" t="s">
        <v>765</v>
      </c>
      <c r="G8" s="45" t="s">
        <v>765</v>
      </c>
    </row>
    <row r="9" spans="1:7" ht="25.5" thickBot="1">
      <c r="A9" s="41" t="s">
        <v>780</v>
      </c>
      <c r="B9" s="58">
        <v>24139</v>
      </c>
      <c r="C9" s="42" t="s">
        <v>1168</v>
      </c>
      <c r="D9" s="43" t="s">
        <v>1169</v>
      </c>
      <c r="E9" s="43" t="s">
        <v>1170</v>
      </c>
      <c r="F9" s="43" t="s">
        <v>1170</v>
      </c>
      <c r="G9" s="43" t="s">
        <v>1170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
  <sheetViews>
    <sheetView workbookViewId="0">
      <selection activeCell="AB21" sqref="AB21"/>
    </sheetView>
  </sheetViews>
  <sheetFormatPr baseColWidth="10" defaultColWidth="9.1796875" defaultRowHeight="14.5"/>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9"/>
  <sheetViews>
    <sheetView workbookViewId="0">
      <selection activeCell="B1" sqref="B1:G2"/>
    </sheetView>
  </sheetViews>
  <sheetFormatPr baseColWidth="10" defaultColWidth="19.81640625" defaultRowHeight="14.5"/>
  <cols>
    <col min="1" max="1" width="18.1796875" bestFit="1" customWidth="1"/>
    <col min="2" max="2" width="12.453125" bestFit="1" customWidth="1"/>
    <col min="3" max="3" width="19.7265625" bestFit="1" customWidth="1"/>
    <col min="4" max="4" width="12.453125" bestFit="1" customWidth="1"/>
    <col min="5" max="5" width="14.54296875" bestFit="1" customWidth="1"/>
    <col min="6" max="6" width="17.7265625" bestFit="1" customWidth="1"/>
    <col min="7" max="7" width="12" bestFit="1" customWidth="1"/>
  </cols>
  <sheetData>
    <row r="1" spans="1:7" ht="15.5" thickTop="1" thickBot="1">
      <c r="A1" s="52" t="s">
        <v>745</v>
      </c>
      <c r="B1" s="32" t="s">
        <v>1159</v>
      </c>
      <c r="C1" s="33" t="s">
        <v>1</v>
      </c>
      <c r="D1" s="34" t="s">
        <v>2</v>
      </c>
      <c r="E1" s="34" t="s">
        <v>3</v>
      </c>
      <c r="F1" s="34" t="s">
        <v>4</v>
      </c>
      <c r="G1" s="34" t="s">
        <v>5</v>
      </c>
    </row>
    <row r="2" spans="1:7" ht="15.5" thickTop="1" thickBot="1">
      <c r="A2" s="35" t="s">
        <v>111</v>
      </c>
      <c r="B2" s="36" t="s">
        <v>77</v>
      </c>
      <c r="C2" s="37" t="s">
        <v>1171</v>
      </c>
      <c r="D2" s="38" t="s">
        <v>44</v>
      </c>
      <c r="E2" s="38" t="s">
        <v>79</v>
      </c>
      <c r="F2" s="38" t="s">
        <v>1172</v>
      </c>
      <c r="G2" s="38" t="s">
        <v>47</v>
      </c>
    </row>
    <row r="3" spans="1:7" ht="15" thickBot="1">
      <c r="A3" s="41" t="s">
        <v>747</v>
      </c>
      <c r="B3" s="39" t="s">
        <v>1028</v>
      </c>
      <c r="C3" s="42" t="s">
        <v>812</v>
      </c>
      <c r="D3" s="43" t="s">
        <v>753</v>
      </c>
      <c r="E3" s="43" t="s">
        <v>1008</v>
      </c>
      <c r="F3" s="43" t="s">
        <v>1173</v>
      </c>
      <c r="G3" s="43" t="s">
        <v>1029</v>
      </c>
    </row>
    <row r="4" spans="1:7" ht="25.5" thickBot="1">
      <c r="A4" s="41" t="s">
        <v>859</v>
      </c>
      <c r="B4" s="40" t="s">
        <v>1011</v>
      </c>
      <c r="C4" s="44" t="s">
        <v>1051</v>
      </c>
      <c r="D4" s="45" t="s">
        <v>928</v>
      </c>
      <c r="E4" s="45" t="s">
        <v>770</v>
      </c>
      <c r="F4" s="45" t="s">
        <v>1174</v>
      </c>
      <c r="G4" s="45" t="s">
        <v>808</v>
      </c>
    </row>
    <row r="5" spans="1:7" ht="15" thickBot="1">
      <c r="A5" s="41" t="s">
        <v>1163</v>
      </c>
      <c r="B5" s="46">
        <v>100000</v>
      </c>
      <c r="C5" s="47">
        <v>2000000</v>
      </c>
      <c r="D5" s="48">
        <v>150000</v>
      </c>
      <c r="E5" s="48">
        <v>40000</v>
      </c>
      <c r="F5" s="48">
        <v>750000</v>
      </c>
      <c r="G5" s="48">
        <v>8200000</v>
      </c>
    </row>
    <row r="6" spans="1:7" ht="15" thickBot="1">
      <c r="A6" s="41" t="s">
        <v>1164</v>
      </c>
      <c r="B6" s="55">
        <v>100000</v>
      </c>
      <c r="C6" s="44" t="s">
        <v>765</v>
      </c>
      <c r="D6" s="56">
        <v>125000</v>
      </c>
      <c r="E6" s="45" t="s">
        <v>765</v>
      </c>
      <c r="F6" s="45" t="s">
        <v>765</v>
      </c>
      <c r="G6" s="45" t="s">
        <v>765</v>
      </c>
    </row>
    <row r="7" spans="1:7" ht="15" thickBot="1">
      <c r="A7" s="41" t="s">
        <v>872</v>
      </c>
      <c r="B7" s="39">
        <v>300</v>
      </c>
      <c r="C7" s="42">
        <v>200</v>
      </c>
      <c r="D7" s="57">
        <v>43156</v>
      </c>
      <c r="E7" s="43">
        <v>65</v>
      </c>
      <c r="F7" s="43">
        <v>850</v>
      </c>
      <c r="G7" s="43" t="s">
        <v>765</v>
      </c>
    </row>
    <row r="8" spans="1:7" ht="25.5" thickBot="1">
      <c r="A8" s="41" t="s">
        <v>778</v>
      </c>
      <c r="B8" s="40" t="s">
        <v>1175</v>
      </c>
      <c r="C8" s="44" t="s">
        <v>1176</v>
      </c>
      <c r="D8" s="45" t="s">
        <v>1177</v>
      </c>
      <c r="E8" s="45" t="s">
        <v>1178</v>
      </c>
      <c r="F8" s="45" t="s">
        <v>765</v>
      </c>
      <c r="G8" s="45" t="s">
        <v>765</v>
      </c>
    </row>
    <row r="9" spans="1:7" ht="25.5" thickBot="1">
      <c r="A9" s="41" t="s">
        <v>780</v>
      </c>
      <c r="B9" s="58">
        <v>12451</v>
      </c>
      <c r="C9" s="42" t="s">
        <v>1169</v>
      </c>
      <c r="D9" s="43">
        <v>24</v>
      </c>
      <c r="E9" s="43" t="s">
        <v>1170</v>
      </c>
      <c r="F9" s="43" t="s">
        <v>1170</v>
      </c>
      <c r="G9" s="43" t="s">
        <v>1170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10"/>
  <sheetViews>
    <sheetView workbookViewId="0">
      <selection activeCell="D21" sqref="D21:D22"/>
    </sheetView>
  </sheetViews>
  <sheetFormatPr baseColWidth="10" defaultColWidth="17" defaultRowHeight="14.5"/>
  <sheetData>
    <row r="1" spans="1:6" ht="15.5" thickTop="1" thickBot="1">
      <c r="A1" s="52" t="s">
        <v>745</v>
      </c>
      <c r="B1" s="32" t="s">
        <v>1159</v>
      </c>
      <c r="C1" s="33" t="s">
        <v>1</v>
      </c>
      <c r="D1" s="34" t="s">
        <v>2</v>
      </c>
      <c r="E1" s="34" t="s">
        <v>3</v>
      </c>
      <c r="F1" s="34" t="s">
        <v>5</v>
      </c>
    </row>
    <row r="2" spans="1:6" ht="15" thickTop="1">
      <c r="A2" s="534" t="s">
        <v>111</v>
      </c>
      <c r="B2" s="536" t="s">
        <v>81</v>
      </c>
      <c r="C2" s="53" t="s">
        <v>1179</v>
      </c>
      <c r="D2" s="538" t="s">
        <v>18</v>
      </c>
      <c r="E2" s="538" t="s">
        <v>83</v>
      </c>
      <c r="F2" s="538" t="s">
        <v>60</v>
      </c>
    </row>
    <row r="3" spans="1:6" ht="15" thickBot="1">
      <c r="A3" s="535"/>
      <c r="B3" s="537"/>
      <c r="C3" s="54" t="s">
        <v>1180</v>
      </c>
      <c r="D3" s="539"/>
      <c r="E3" s="539"/>
      <c r="F3" s="539"/>
    </row>
    <row r="4" spans="1:6" ht="15" thickBot="1">
      <c r="A4" s="41" t="s">
        <v>747</v>
      </c>
      <c r="B4" s="39" t="s">
        <v>1071</v>
      </c>
      <c r="C4" s="42" t="s">
        <v>753</v>
      </c>
      <c r="D4" s="43" t="s">
        <v>785</v>
      </c>
      <c r="E4" s="43" t="s">
        <v>1161</v>
      </c>
      <c r="F4" s="43" t="s">
        <v>812</v>
      </c>
    </row>
    <row r="5" spans="1:6" ht="25.5" thickBot="1">
      <c r="A5" s="41" t="s">
        <v>859</v>
      </c>
      <c r="B5" s="40" t="s">
        <v>811</v>
      </c>
      <c r="C5" s="44" t="s">
        <v>1051</v>
      </c>
      <c r="D5" s="45" t="s">
        <v>788</v>
      </c>
      <c r="E5" s="45" t="s">
        <v>823</v>
      </c>
      <c r="F5" s="45" t="s">
        <v>1073</v>
      </c>
    </row>
    <row r="6" spans="1:6" ht="15" thickBot="1">
      <c r="A6" s="41" t="s">
        <v>1163</v>
      </c>
      <c r="B6" s="46">
        <v>60000</v>
      </c>
      <c r="C6" s="47">
        <v>500000</v>
      </c>
      <c r="D6" s="48">
        <v>100000</v>
      </c>
      <c r="E6" s="48">
        <v>40000</v>
      </c>
      <c r="F6" s="48">
        <v>6000000</v>
      </c>
    </row>
    <row r="7" spans="1:6" ht="25.5" thickBot="1">
      <c r="A7" s="41" t="s">
        <v>1164</v>
      </c>
      <c r="B7" s="55">
        <v>60000</v>
      </c>
      <c r="C7" s="44" t="s">
        <v>765</v>
      </c>
      <c r="D7" s="56">
        <v>90000</v>
      </c>
      <c r="E7" s="45" t="s">
        <v>765</v>
      </c>
      <c r="F7" s="45" t="s">
        <v>765</v>
      </c>
    </row>
    <row r="8" spans="1:6" ht="15" thickBot="1">
      <c r="A8" s="41" t="s">
        <v>872</v>
      </c>
      <c r="B8" s="39">
        <v>100</v>
      </c>
      <c r="C8" s="42">
        <v>200</v>
      </c>
      <c r="D8" s="57">
        <v>43156</v>
      </c>
      <c r="E8" s="43">
        <v>50</v>
      </c>
      <c r="F8" s="43" t="s">
        <v>765</v>
      </c>
    </row>
    <row r="9" spans="1:6" ht="25.5" thickBot="1">
      <c r="A9" s="41" t="s">
        <v>778</v>
      </c>
      <c r="B9" s="40" t="s">
        <v>1181</v>
      </c>
      <c r="C9" s="44" t="s">
        <v>1182</v>
      </c>
      <c r="D9" s="45" t="s">
        <v>805</v>
      </c>
      <c r="E9" s="45" t="s">
        <v>1183</v>
      </c>
      <c r="F9" s="45" t="s">
        <v>765</v>
      </c>
    </row>
    <row r="10" spans="1:6" ht="25.5" thickBot="1">
      <c r="A10" s="41" t="s">
        <v>780</v>
      </c>
      <c r="B10" s="58">
        <v>12451</v>
      </c>
      <c r="C10" s="59">
        <v>43383</v>
      </c>
      <c r="D10" s="43">
        <v>16</v>
      </c>
      <c r="E10" s="43" t="s">
        <v>1170</v>
      </c>
      <c r="F10" s="43" t="s">
        <v>1170</v>
      </c>
    </row>
  </sheetData>
  <mergeCells count="5">
    <mergeCell ref="A2:A3"/>
    <mergeCell ref="B2:B3"/>
    <mergeCell ref="D2:D3"/>
    <mergeCell ref="E2:E3"/>
    <mergeCell ref="F2:F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8"/>
  <sheetViews>
    <sheetView workbookViewId="0">
      <selection activeCell="B1" sqref="B1:G2"/>
    </sheetView>
  </sheetViews>
  <sheetFormatPr baseColWidth="10" defaultColWidth="14.1796875" defaultRowHeight="14.5"/>
  <sheetData>
    <row r="1" spans="1:7" ht="15.5" thickTop="1" thickBot="1">
      <c r="A1" s="31" t="s">
        <v>834</v>
      </c>
      <c r="B1" s="32" t="s">
        <v>1159</v>
      </c>
      <c r="C1" s="33" t="s">
        <v>6</v>
      </c>
      <c r="D1" s="34" t="s">
        <v>8</v>
      </c>
      <c r="E1" s="34" t="s">
        <v>833</v>
      </c>
      <c r="F1" s="34" t="s">
        <v>838</v>
      </c>
      <c r="G1" s="34" t="s">
        <v>9</v>
      </c>
    </row>
    <row r="2" spans="1:7" ht="15.5" thickTop="1" thickBot="1">
      <c r="A2" s="35" t="s">
        <v>111</v>
      </c>
      <c r="B2" s="36" t="s">
        <v>84</v>
      </c>
      <c r="C2" s="37" t="s">
        <v>87</v>
      </c>
      <c r="D2" s="38" t="s">
        <v>88</v>
      </c>
      <c r="E2" s="38" t="s">
        <v>85</v>
      </c>
      <c r="F2" s="38" t="s">
        <v>86</v>
      </c>
      <c r="G2" s="38" t="s">
        <v>89</v>
      </c>
    </row>
    <row r="3" spans="1:7" ht="15" thickBot="1">
      <c r="A3" s="488" t="s">
        <v>852</v>
      </c>
      <c r="B3" s="39" t="s">
        <v>1184</v>
      </c>
      <c r="C3" s="542" t="s">
        <v>1185</v>
      </c>
      <c r="D3" s="540" t="s">
        <v>1186</v>
      </c>
      <c r="E3" s="540" t="s">
        <v>1187</v>
      </c>
      <c r="F3" s="540" t="s">
        <v>1188</v>
      </c>
      <c r="G3" s="540" t="s">
        <v>1189</v>
      </c>
    </row>
    <row r="4" spans="1:7" ht="15" thickBot="1">
      <c r="A4" s="489"/>
      <c r="B4" s="40" t="s">
        <v>1190</v>
      </c>
      <c r="C4" s="543"/>
      <c r="D4" s="541"/>
      <c r="E4" s="541"/>
      <c r="F4" s="541"/>
      <c r="G4" s="541"/>
    </row>
    <row r="5" spans="1:7" ht="38" thickBot="1">
      <c r="A5" s="41" t="s">
        <v>1191</v>
      </c>
      <c r="B5" s="39">
        <v>350</v>
      </c>
      <c r="C5" s="42">
        <v>900</v>
      </c>
      <c r="D5" s="43">
        <v>350</v>
      </c>
      <c r="E5" s="43">
        <v>300</v>
      </c>
      <c r="F5" s="43">
        <v>400</v>
      </c>
      <c r="G5" s="43">
        <v>200</v>
      </c>
    </row>
    <row r="6" spans="1:7" ht="38" thickBot="1">
      <c r="A6" s="41" t="s">
        <v>1192</v>
      </c>
      <c r="B6" s="40">
        <v>90</v>
      </c>
      <c r="C6" s="44">
        <v>100</v>
      </c>
      <c r="D6" s="45">
        <v>78</v>
      </c>
      <c r="E6" s="45">
        <v>100</v>
      </c>
      <c r="F6" s="45">
        <v>100</v>
      </c>
      <c r="G6" s="45">
        <v>50</v>
      </c>
    </row>
    <row r="7" spans="1:7" ht="25.5" thickBot="1">
      <c r="A7" s="41" t="s">
        <v>868</v>
      </c>
      <c r="B7" s="46">
        <v>20000</v>
      </c>
      <c r="C7" s="47">
        <v>20000</v>
      </c>
      <c r="D7" s="48">
        <v>10000</v>
      </c>
      <c r="E7" s="48">
        <v>10000</v>
      </c>
      <c r="F7" s="48">
        <v>50000</v>
      </c>
      <c r="G7" s="48">
        <v>50000</v>
      </c>
    </row>
    <row r="8" spans="1:7" ht="25.5" thickBot="1">
      <c r="A8" s="41" t="s">
        <v>883</v>
      </c>
      <c r="B8" s="40">
        <v>10</v>
      </c>
      <c r="C8" s="44">
        <v>25</v>
      </c>
      <c r="D8" s="45">
        <v>25</v>
      </c>
      <c r="E8" s="45">
        <v>10</v>
      </c>
      <c r="F8" s="45">
        <v>5</v>
      </c>
      <c r="G8" s="45" t="s">
        <v>1193</v>
      </c>
    </row>
    <row r="9" spans="1:7" ht="25.5" thickBot="1">
      <c r="A9" s="41" t="s">
        <v>881</v>
      </c>
      <c r="B9" s="39" t="s">
        <v>882</v>
      </c>
      <c r="C9" s="42" t="s">
        <v>146</v>
      </c>
      <c r="D9" s="43" t="s">
        <v>146</v>
      </c>
      <c r="E9" s="43" t="s">
        <v>146</v>
      </c>
      <c r="F9" s="43" t="s">
        <v>882</v>
      </c>
      <c r="G9" s="43" t="s">
        <v>146</v>
      </c>
    </row>
    <row r="10" spans="1:7" ht="25.5" thickBot="1">
      <c r="A10" s="41" t="s">
        <v>884</v>
      </c>
      <c r="B10" s="40" t="s">
        <v>882</v>
      </c>
      <c r="C10" s="44" t="s">
        <v>882</v>
      </c>
      <c r="D10" s="45" t="s">
        <v>146</v>
      </c>
      <c r="E10" s="45" t="s">
        <v>146</v>
      </c>
      <c r="F10" s="45" t="s">
        <v>146</v>
      </c>
      <c r="G10" s="45" t="s">
        <v>146</v>
      </c>
    </row>
    <row r="11" spans="1:7" ht="38" thickBot="1">
      <c r="A11" s="41" t="s">
        <v>888</v>
      </c>
      <c r="B11" s="39" t="s">
        <v>889</v>
      </c>
      <c r="C11" s="42" t="s">
        <v>889</v>
      </c>
      <c r="D11" s="43" t="s">
        <v>1194</v>
      </c>
      <c r="E11" s="43" t="s">
        <v>146</v>
      </c>
      <c r="F11" s="43" t="s">
        <v>889</v>
      </c>
      <c r="G11" s="43" t="s">
        <v>891</v>
      </c>
    </row>
    <row r="12" spans="1:7" ht="25.5" thickBot="1">
      <c r="A12" s="41" t="s">
        <v>892</v>
      </c>
      <c r="B12" s="49">
        <v>43235</v>
      </c>
      <c r="C12" s="44">
        <v>10</v>
      </c>
      <c r="D12" s="50">
        <v>43110</v>
      </c>
      <c r="E12" s="50">
        <v>43110</v>
      </c>
      <c r="F12" s="45">
        <v>5</v>
      </c>
      <c r="G12" s="45">
        <v>25</v>
      </c>
    </row>
    <row r="13" spans="1:7" ht="25.5" thickBot="1">
      <c r="A13" s="41" t="s">
        <v>896</v>
      </c>
      <c r="B13" s="39" t="s">
        <v>897</v>
      </c>
      <c r="C13" s="42" t="s">
        <v>897</v>
      </c>
      <c r="D13" s="43" t="s">
        <v>897</v>
      </c>
      <c r="E13" s="43" t="s">
        <v>897</v>
      </c>
      <c r="F13" s="43" t="s">
        <v>897</v>
      </c>
      <c r="G13" s="43" t="s">
        <v>1195</v>
      </c>
    </row>
    <row r="14" spans="1:7" ht="15" thickBot="1">
      <c r="A14" s="41" t="s">
        <v>887</v>
      </c>
      <c r="B14" s="40" t="s">
        <v>882</v>
      </c>
      <c r="C14" s="44" t="s">
        <v>146</v>
      </c>
      <c r="D14" s="45" t="s">
        <v>146</v>
      </c>
      <c r="E14" s="45" t="s">
        <v>146</v>
      </c>
      <c r="F14" s="45" t="s">
        <v>882</v>
      </c>
      <c r="G14" s="45" t="s">
        <v>146</v>
      </c>
    </row>
    <row r="15" spans="1:7" ht="25.5" thickBot="1">
      <c r="A15" s="41" t="s">
        <v>666</v>
      </c>
      <c r="B15" s="39" t="s">
        <v>882</v>
      </c>
      <c r="C15" s="42" t="s">
        <v>882</v>
      </c>
      <c r="D15" s="43" t="s">
        <v>882</v>
      </c>
      <c r="E15" s="43" t="s">
        <v>882</v>
      </c>
      <c r="F15" s="43" t="s">
        <v>146</v>
      </c>
      <c r="G15" s="43" t="s">
        <v>882</v>
      </c>
    </row>
    <row r="16" spans="1:7" ht="38" thickBot="1">
      <c r="A16" s="41" t="s">
        <v>900</v>
      </c>
      <c r="B16" s="40" t="s">
        <v>882</v>
      </c>
      <c r="C16" s="44" t="s">
        <v>882</v>
      </c>
      <c r="D16" s="45" t="s">
        <v>882</v>
      </c>
      <c r="E16" s="45" t="s">
        <v>882</v>
      </c>
      <c r="F16" s="45" t="s">
        <v>882</v>
      </c>
      <c r="G16" s="45" t="s">
        <v>882</v>
      </c>
    </row>
    <row r="17" spans="1:7" ht="15" thickBot="1">
      <c r="A17" s="488" t="s">
        <v>1196</v>
      </c>
      <c r="B17" s="39" t="s">
        <v>150</v>
      </c>
      <c r="C17" s="542" t="s">
        <v>146</v>
      </c>
      <c r="D17" s="540" t="s">
        <v>146</v>
      </c>
      <c r="E17" s="43" t="s">
        <v>85</v>
      </c>
      <c r="F17" s="43" t="s">
        <v>1197</v>
      </c>
      <c r="G17" s="43" t="s">
        <v>1198</v>
      </c>
    </row>
    <row r="18" spans="1:7" ht="25.5" thickBot="1">
      <c r="A18" s="489"/>
      <c r="B18" s="51" t="s">
        <v>1199</v>
      </c>
      <c r="C18" s="543"/>
      <c r="D18" s="541"/>
      <c r="E18" s="45" t="s">
        <v>1199</v>
      </c>
      <c r="F18" s="45" t="s">
        <v>1200</v>
      </c>
      <c r="G18" s="45" t="s">
        <v>1201</v>
      </c>
    </row>
  </sheetData>
  <mergeCells count="9">
    <mergeCell ref="E3:E4"/>
    <mergeCell ref="F3:F4"/>
    <mergeCell ref="G3:G4"/>
    <mergeCell ref="A17:A18"/>
    <mergeCell ref="C17:C18"/>
    <mergeCell ref="D17:D18"/>
    <mergeCell ref="A3:A4"/>
    <mergeCell ref="C3:C4"/>
    <mergeCell ref="D3:D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1"/>
  <sheetViews>
    <sheetView workbookViewId="0">
      <selection activeCell="F15" sqref="F15"/>
    </sheetView>
  </sheetViews>
  <sheetFormatPr baseColWidth="10" defaultColWidth="16.81640625" defaultRowHeight="15.5"/>
  <cols>
    <col min="1" max="16384" width="16.81640625" style="254"/>
  </cols>
  <sheetData>
    <row r="1" spans="1:5" ht="16.5" thickBot="1">
      <c r="A1" s="252" t="s">
        <v>1202</v>
      </c>
      <c r="B1" s="253" t="s">
        <v>746</v>
      </c>
      <c r="C1" s="253" t="s">
        <v>2</v>
      </c>
      <c r="D1" s="253" t="s">
        <v>3</v>
      </c>
      <c r="E1" s="253" t="s">
        <v>5</v>
      </c>
    </row>
    <row r="2" spans="1:5" ht="30.5" thickTop="1">
      <c r="A2" s="255" t="s">
        <v>111</v>
      </c>
      <c r="B2" s="256" t="s">
        <v>90</v>
      </c>
      <c r="C2" s="256" t="s">
        <v>44</v>
      </c>
      <c r="D2" s="256" t="s">
        <v>58</v>
      </c>
      <c r="E2" s="256" t="s">
        <v>54</v>
      </c>
    </row>
    <row r="3" spans="1:5" ht="45">
      <c r="A3" s="257" t="s">
        <v>1203</v>
      </c>
      <c r="B3" s="258" t="s">
        <v>1204</v>
      </c>
      <c r="C3" s="259">
        <v>39448</v>
      </c>
      <c r="D3" s="260">
        <v>7</v>
      </c>
      <c r="E3" s="260">
        <v>8</v>
      </c>
    </row>
    <row r="4" spans="1:5" ht="30">
      <c r="A4" s="261" t="s">
        <v>916</v>
      </c>
      <c r="B4" s="262" t="s">
        <v>783</v>
      </c>
      <c r="C4" s="263" t="s">
        <v>753</v>
      </c>
      <c r="D4" s="263" t="s">
        <v>764</v>
      </c>
      <c r="E4" s="263" t="s">
        <v>1050</v>
      </c>
    </row>
    <row r="5" spans="1:5" ht="30">
      <c r="A5" s="257" t="s">
        <v>922</v>
      </c>
      <c r="B5" s="258" t="s">
        <v>1054</v>
      </c>
      <c r="C5" s="260" t="s">
        <v>928</v>
      </c>
      <c r="D5" s="260" t="s">
        <v>1072</v>
      </c>
      <c r="E5" s="260" t="s">
        <v>1052</v>
      </c>
    </row>
    <row r="6" spans="1:5" ht="30">
      <c r="A6" s="261" t="s">
        <v>1123</v>
      </c>
      <c r="B6" s="262" t="s">
        <v>148</v>
      </c>
      <c r="C6" s="263" t="s">
        <v>148</v>
      </c>
      <c r="D6" s="263" t="s">
        <v>148</v>
      </c>
      <c r="E6" s="263" t="s">
        <v>148</v>
      </c>
    </row>
    <row r="7" spans="1:5" ht="45">
      <c r="A7" s="257" t="s">
        <v>1205</v>
      </c>
      <c r="B7" s="264">
        <v>2000000</v>
      </c>
      <c r="C7" s="265">
        <v>150000</v>
      </c>
      <c r="D7" s="265">
        <v>300000</v>
      </c>
      <c r="E7" s="265">
        <v>6200000</v>
      </c>
    </row>
    <row r="8" spans="1:5" ht="16">
      <c r="A8" s="261" t="s">
        <v>990</v>
      </c>
      <c r="B8" s="266">
        <v>12000</v>
      </c>
      <c r="C8" s="267">
        <v>12000</v>
      </c>
      <c r="D8" s="267">
        <v>4600</v>
      </c>
      <c r="E8" s="267">
        <v>35000</v>
      </c>
    </row>
    <row r="9" spans="1:5" ht="32">
      <c r="A9" s="257" t="s">
        <v>872</v>
      </c>
      <c r="B9" s="268">
        <v>300</v>
      </c>
      <c r="C9" s="260" t="s">
        <v>1035</v>
      </c>
      <c r="D9" s="269" t="s">
        <v>1206</v>
      </c>
      <c r="E9" s="270">
        <v>750</v>
      </c>
    </row>
    <row r="10" spans="1:5" ht="30">
      <c r="A10" s="261" t="s">
        <v>945</v>
      </c>
      <c r="B10" s="271">
        <v>300</v>
      </c>
      <c r="C10" s="263">
        <v>200</v>
      </c>
      <c r="D10" s="263">
        <v>50</v>
      </c>
      <c r="E10" s="272" t="s">
        <v>765</v>
      </c>
    </row>
    <row r="11" spans="1:5" ht="30">
      <c r="A11" s="257" t="s">
        <v>947</v>
      </c>
      <c r="B11" s="258">
        <v>132</v>
      </c>
      <c r="C11" s="260">
        <v>24</v>
      </c>
      <c r="D11" s="260">
        <v>40</v>
      </c>
      <c r="E11" s="270">
        <v>30</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11"/>
  <sheetViews>
    <sheetView workbookViewId="0"/>
  </sheetViews>
  <sheetFormatPr baseColWidth="10" defaultColWidth="18" defaultRowHeight="14.5"/>
  <sheetData>
    <row r="1" spans="1:6" ht="15" thickBot="1">
      <c r="A1" s="232" t="s">
        <v>1207</v>
      </c>
      <c r="B1" s="233" t="s">
        <v>746</v>
      </c>
      <c r="C1" s="233" t="s">
        <v>3</v>
      </c>
      <c r="D1" s="233" t="s">
        <v>2</v>
      </c>
      <c r="E1" s="233" t="s">
        <v>1</v>
      </c>
      <c r="F1" s="233" t="s">
        <v>5</v>
      </c>
    </row>
    <row r="2" spans="1:6" ht="15" thickTop="1">
      <c r="A2" s="234" t="s">
        <v>111</v>
      </c>
      <c r="B2" s="235" t="s">
        <v>91</v>
      </c>
      <c r="C2" s="235" t="s">
        <v>65</v>
      </c>
      <c r="D2" s="235" t="s">
        <v>18</v>
      </c>
      <c r="E2" s="235" t="s">
        <v>17</v>
      </c>
      <c r="F2" s="235" t="s">
        <v>60</v>
      </c>
    </row>
    <row r="3" spans="1:6" ht="30">
      <c r="A3" s="236" t="s">
        <v>1203</v>
      </c>
      <c r="B3" s="237" t="s">
        <v>1208</v>
      </c>
      <c r="C3" s="239">
        <v>5</v>
      </c>
      <c r="D3" s="238">
        <v>38353</v>
      </c>
      <c r="E3" s="251">
        <v>43139</v>
      </c>
      <c r="F3" s="239">
        <v>4</v>
      </c>
    </row>
    <row r="4" spans="1:6">
      <c r="A4" s="240" t="s">
        <v>916</v>
      </c>
      <c r="B4" s="241" t="s">
        <v>807</v>
      </c>
      <c r="C4" s="242" t="s">
        <v>767</v>
      </c>
      <c r="D4" s="242" t="s">
        <v>785</v>
      </c>
      <c r="E4" s="242" t="s">
        <v>750</v>
      </c>
      <c r="F4" s="242" t="s">
        <v>812</v>
      </c>
    </row>
    <row r="5" spans="1:6">
      <c r="A5" s="236" t="s">
        <v>922</v>
      </c>
      <c r="B5" s="247" t="s">
        <v>813</v>
      </c>
      <c r="C5" s="239" t="s">
        <v>817</v>
      </c>
      <c r="D5" s="239" t="s">
        <v>788</v>
      </c>
      <c r="E5" s="239" t="s">
        <v>1008</v>
      </c>
      <c r="F5" s="239" t="s">
        <v>1073</v>
      </c>
    </row>
    <row r="6" spans="1:6">
      <c r="A6" s="240" t="s">
        <v>1123</v>
      </c>
      <c r="B6" s="241" t="s">
        <v>148</v>
      </c>
      <c r="C6" s="242" t="s">
        <v>148</v>
      </c>
      <c r="D6" s="242" t="s">
        <v>148</v>
      </c>
      <c r="E6" s="242" t="s">
        <v>148</v>
      </c>
      <c r="F6" s="242" t="s">
        <v>148</v>
      </c>
    </row>
    <row r="7" spans="1:6" ht="20">
      <c r="A7" s="236" t="s">
        <v>1205</v>
      </c>
      <c r="B7" s="243">
        <v>800000</v>
      </c>
      <c r="C7" s="244">
        <v>200000</v>
      </c>
      <c r="D7" s="244">
        <v>100000</v>
      </c>
      <c r="E7" s="244">
        <v>1300000</v>
      </c>
      <c r="F7" s="244">
        <v>6000000</v>
      </c>
    </row>
    <row r="8" spans="1:6">
      <c r="A8" s="240" t="s">
        <v>990</v>
      </c>
      <c r="B8" s="245">
        <v>8000</v>
      </c>
      <c r="C8" s="246">
        <v>3400</v>
      </c>
      <c r="D8" s="246">
        <v>6000</v>
      </c>
      <c r="E8" s="246">
        <v>30000</v>
      </c>
      <c r="F8" s="246">
        <v>27500</v>
      </c>
    </row>
    <row r="9" spans="1:6">
      <c r="A9" s="236" t="s">
        <v>872</v>
      </c>
      <c r="B9" s="247">
        <v>100</v>
      </c>
      <c r="C9" s="248" t="s">
        <v>1106</v>
      </c>
      <c r="D9" s="239" t="s">
        <v>1209</v>
      </c>
      <c r="E9" s="248" t="s">
        <v>1107</v>
      </c>
      <c r="F9" s="248">
        <v>500</v>
      </c>
    </row>
    <row r="10" spans="1:6">
      <c r="A10" s="240" t="s">
        <v>945</v>
      </c>
      <c r="B10" s="249">
        <v>200</v>
      </c>
      <c r="C10" s="242">
        <v>25</v>
      </c>
      <c r="D10" s="242">
        <v>100</v>
      </c>
      <c r="E10" s="242">
        <v>100</v>
      </c>
      <c r="F10" s="250" t="s">
        <v>765</v>
      </c>
    </row>
    <row r="11" spans="1:6">
      <c r="A11" s="236" t="s">
        <v>947</v>
      </c>
      <c r="B11" s="237">
        <v>68</v>
      </c>
      <c r="C11" s="239">
        <v>20</v>
      </c>
      <c r="D11" s="239">
        <v>16</v>
      </c>
      <c r="E11" s="239">
        <v>10</v>
      </c>
      <c r="F11" s="248">
        <v>20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11"/>
  <sheetViews>
    <sheetView workbookViewId="0">
      <selection activeCell="B1" sqref="B1:E2"/>
    </sheetView>
  </sheetViews>
  <sheetFormatPr baseColWidth="10" defaultColWidth="22.81640625" defaultRowHeight="14.5"/>
  <sheetData>
    <row r="1" spans="1:5" ht="16.5" thickBot="1">
      <c r="A1" s="273" t="s">
        <v>1202</v>
      </c>
      <c r="B1" s="274" t="s">
        <v>746</v>
      </c>
      <c r="C1" s="274" t="s">
        <v>2</v>
      </c>
      <c r="D1" s="253" t="s">
        <v>3</v>
      </c>
      <c r="E1" s="253" t="s">
        <v>5</v>
      </c>
    </row>
    <row r="2" spans="1:5" ht="15.5" thickTop="1">
      <c r="A2" s="275" t="s">
        <v>111</v>
      </c>
      <c r="B2" s="276" t="s">
        <v>92</v>
      </c>
      <c r="C2" s="276" t="s">
        <v>93</v>
      </c>
      <c r="D2" s="256" t="s">
        <v>71</v>
      </c>
      <c r="E2" s="256" t="s">
        <v>94</v>
      </c>
    </row>
    <row r="3" spans="1:5" ht="45">
      <c r="A3" s="277" t="s">
        <v>1203</v>
      </c>
      <c r="B3" s="278" t="s">
        <v>1210</v>
      </c>
      <c r="C3" s="279">
        <v>5</v>
      </c>
      <c r="D3" s="260">
        <v>3</v>
      </c>
      <c r="E3" s="260" t="s">
        <v>1211</v>
      </c>
    </row>
    <row r="4" spans="1:5" ht="16">
      <c r="A4" s="280" t="s">
        <v>916</v>
      </c>
      <c r="B4" s="281" t="s">
        <v>1007</v>
      </c>
      <c r="C4" s="282" t="s">
        <v>810</v>
      </c>
      <c r="D4" s="263" t="s">
        <v>811</v>
      </c>
      <c r="E4" s="263" t="s">
        <v>1008</v>
      </c>
    </row>
    <row r="5" spans="1:5" ht="30">
      <c r="A5" s="277" t="s">
        <v>922</v>
      </c>
      <c r="B5" s="279" t="s">
        <v>817</v>
      </c>
      <c r="C5" s="279" t="s">
        <v>798</v>
      </c>
      <c r="D5" s="260" t="s">
        <v>823</v>
      </c>
      <c r="E5" s="260" t="s">
        <v>1212</v>
      </c>
    </row>
    <row r="6" spans="1:5" ht="16">
      <c r="A6" s="280" t="s">
        <v>1123</v>
      </c>
      <c r="B6" s="283" t="s">
        <v>148</v>
      </c>
      <c r="C6" s="282" t="s">
        <v>148</v>
      </c>
      <c r="D6" s="263" t="s">
        <v>148</v>
      </c>
      <c r="E6" s="263" t="s">
        <v>148</v>
      </c>
    </row>
    <row r="7" spans="1:5" ht="45">
      <c r="A7" s="277" t="s">
        <v>1205</v>
      </c>
      <c r="B7" s="284">
        <v>400000</v>
      </c>
      <c r="C7" s="285">
        <v>50000</v>
      </c>
      <c r="D7" s="265">
        <v>50000</v>
      </c>
      <c r="E7" s="265">
        <v>2000000</v>
      </c>
    </row>
    <row r="8" spans="1:5" ht="16">
      <c r="A8" s="280" t="s">
        <v>990</v>
      </c>
      <c r="B8" s="286">
        <v>4000</v>
      </c>
      <c r="C8" s="287">
        <v>5000</v>
      </c>
      <c r="D8" s="267">
        <v>2300</v>
      </c>
      <c r="E8" s="267">
        <v>18000</v>
      </c>
    </row>
    <row r="9" spans="1:5" ht="16">
      <c r="A9" s="277" t="s">
        <v>872</v>
      </c>
      <c r="B9" s="278">
        <v>50</v>
      </c>
      <c r="C9" s="279">
        <v>10</v>
      </c>
      <c r="D9" s="270" t="s">
        <v>1213</v>
      </c>
      <c r="E9" s="270">
        <v>200</v>
      </c>
    </row>
    <row r="10" spans="1:5" ht="16">
      <c r="A10" s="280" t="s">
        <v>945</v>
      </c>
      <c r="B10" s="281">
        <v>50</v>
      </c>
      <c r="C10" s="282">
        <v>50</v>
      </c>
      <c r="D10" s="263">
        <v>5</v>
      </c>
      <c r="E10" s="272" t="s">
        <v>765</v>
      </c>
    </row>
    <row r="11" spans="1:5" ht="30">
      <c r="A11" s="277" t="s">
        <v>947</v>
      </c>
      <c r="B11" s="278">
        <v>36</v>
      </c>
      <c r="C11" s="279">
        <v>8</v>
      </c>
      <c r="D11" s="260">
        <v>4</v>
      </c>
      <c r="E11" s="270">
        <v>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14"/>
  <sheetViews>
    <sheetView zoomScale="90" zoomScaleNormal="90" workbookViewId="0">
      <pane xSplit="1" ySplit="2" topLeftCell="B3" activePane="bottomRight" state="frozen"/>
      <selection pane="topRight" activeCell="B1" sqref="B1"/>
      <selection pane="bottomLeft" activeCell="A3" sqref="A3"/>
      <selection pane="bottomRight" activeCell="O3" sqref="O3"/>
    </sheetView>
  </sheetViews>
  <sheetFormatPr baseColWidth="10" defaultColWidth="9.1796875" defaultRowHeight="12.5"/>
  <cols>
    <col min="1" max="1" width="23.54296875" style="63" customWidth="1"/>
    <col min="2" max="3" width="23.54296875" style="60" customWidth="1"/>
    <col min="4" max="4" width="1.81640625" style="60" customWidth="1"/>
    <col min="5" max="6" width="23.54296875" style="60" customWidth="1"/>
    <col min="7" max="7" width="1.81640625" style="60" customWidth="1"/>
    <col min="8" max="9" width="23.54296875" style="60" customWidth="1"/>
    <col min="10" max="10" width="1.81640625" style="60" customWidth="1"/>
    <col min="11" max="11" width="26.54296875" style="60" customWidth="1"/>
    <col min="12" max="12" width="25" style="60" customWidth="1"/>
    <col min="13" max="16384" width="9.1796875" style="60"/>
  </cols>
  <sheetData>
    <row r="1" spans="1:12" ht="13" thickBot="1">
      <c r="A1" s="430" t="s">
        <v>745</v>
      </c>
      <c r="B1" s="431" t="s">
        <v>1214</v>
      </c>
      <c r="C1" s="431" t="s">
        <v>1215</v>
      </c>
      <c r="D1" s="432"/>
      <c r="E1" s="431" t="s">
        <v>1214</v>
      </c>
      <c r="F1" s="431" t="s">
        <v>1215</v>
      </c>
      <c r="G1" s="432"/>
      <c r="H1" s="431" t="s">
        <v>1214</v>
      </c>
      <c r="I1" s="431" t="s">
        <v>1215</v>
      </c>
      <c r="K1" s="411" t="s">
        <v>1214</v>
      </c>
      <c r="L1" s="411" t="s">
        <v>1216</v>
      </c>
    </row>
    <row r="2" spans="1:12" ht="13" thickBot="1">
      <c r="A2" s="430" t="s">
        <v>1217</v>
      </c>
      <c r="B2" s="408" t="s">
        <v>99</v>
      </c>
      <c r="C2" s="409" t="s">
        <v>100</v>
      </c>
      <c r="D2" s="433"/>
      <c r="E2" s="61" t="s">
        <v>99</v>
      </c>
      <c r="F2" s="434" t="s">
        <v>100</v>
      </c>
      <c r="G2" s="433"/>
      <c r="H2" s="61" t="s">
        <v>97</v>
      </c>
      <c r="I2" s="434" t="s">
        <v>98</v>
      </c>
      <c r="K2" s="408" t="s">
        <v>1218</v>
      </c>
      <c r="L2" s="412" t="s">
        <v>1219</v>
      </c>
    </row>
    <row r="3" spans="1:12" ht="75.5" thickBot="1">
      <c r="A3" s="435" t="s">
        <v>852</v>
      </c>
      <c r="B3" s="410" t="s">
        <v>1220</v>
      </c>
      <c r="C3" s="410" t="s">
        <v>1221</v>
      </c>
      <c r="D3" s="436"/>
      <c r="E3" s="437" t="s">
        <v>1220</v>
      </c>
      <c r="F3" s="437" t="s">
        <v>1221</v>
      </c>
      <c r="G3" s="436"/>
      <c r="H3" s="437" t="s">
        <v>1222</v>
      </c>
      <c r="I3" s="437" t="s">
        <v>1223</v>
      </c>
      <c r="K3" s="410" t="s">
        <v>1224</v>
      </c>
      <c r="L3" s="410" t="s">
        <v>1225</v>
      </c>
    </row>
    <row r="4" spans="1:12" ht="13" thickBot="1">
      <c r="A4" s="430" t="s">
        <v>1226</v>
      </c>
      <c r="B4" s="409" t="s">
        <v>1227</v>
      </c>
      <c r="C4" s="409">
        <v>50</v>
      </c>
      <c r="D4" s="433"/>
      <c r="E4" s="434" t="s">
        <v>1227</v>
      </c>
      <c r="F4" s="434">
        <v>50</v>
      </c>
      <c r="G4" s="433"/>
      <c r="H4" s="434" t="s">
        <v>1228</v>
      </c>
      <c r="I4" s="434">
        <v>200</v>
      </c>
      <c r="K4" s="409" t="s">
        <v>1229</v>
      </c>
      <c r="L4" s="408">
        <v>500</v>
      </c>
    </row>
    <row r="5" spans="1:12" ht="25.5" thickBot="1">
      <c r="A5" s="430" t="s">
        <v>1230</v>
      </c>
      <c r="B5" s="408" t="s">
        <v>822</v>
      </c>
      <c r="C5" s="409" t="s">
        <v>770</v>
      </c>
      <c r="D5" s="433"/>
      <c r="E5" s="61" t="s">
        <v>822</v>
      </c>
      <c r="F5" s="434" t="s">
        <v>770</v>
      </c>
      <c r="G5" s="433"/>
      <c r="H5" s="61" t="s">
        <v>1231</v>
      </c>
      <c r="I5" s="434" t="s">
        <v>813</v>
      </c>
      <c r="K5" s="408" t="s">
        <v>1232</v>
      </c>
      <c r="L5" s="412" t="s">
        <v>1233</v>
      </c>
    </row>
    <row r="6" spans="1:12" ht="25.5" thickBot="1">
      <c r="A6" s="430" t="s">
        <v>1234</v>
      </c>
      <c r="B6" s="408" t="s">
        <v>1235</v>
      </c>
      <c r="C6" s="409" t="s">
        <v>823</v>
      </c>
      <c r="D6" s="433"/>
      <c r="E6" s="61" t="s">
        <v>1235</v>
      </c>
      <c r="F6" s="434" t="s">
        <v>823</v>
      </c>
      <c r="G6" s="433"/>
      <c r="H6" s="61" t="s">
        <v>1236</v>
      </c>
      <c r="I6" s="434" t="s">
        <v>770</v>
      </c>
      <c r="K6" s="408" t="s">
        <v>1237</v>
      </c>
      <c r="L6" s="412" t="s">
        <v>1238</v>
      </c>
    </row>
    <row r="7" spans="1:12" ht="13" thickBot="1">
      <c r="A7" s="430" t="s">
        <v>1239</v>
      </c>
      <c r="B7" s="408">
        <v>40</v>
      </c>
      <c r="C7" s="409">
        <v>50</v>
      </c>
      <c r="D7" s="433"/>
      <c r="E7" s="61">
        <v>40</v>
      </c>
      <c r="F7" s="434">
        <v>50</v>
      </c>
      <c r="G7" s="433"/>
      <c r="H7" s="61">
        <v>200</v>
      </c>
      <c r="I7" s="434">
        <v>100</v>
      </c>
      <c r="K7" s="408">
        <v>300</v>
      </c>
      <c r="L7" s="412">
        <v>250</v>
      </c>
    </row>
    <row r="8" spans="1:12" ht="13" thickBot="1">
      <c r="A8" s="430" t="s">
        <v>1240</v>
      </c>
      <c r="B8" s="408"/>
      <c r="C8" s="409"/>
      <c r="D8" s="62"/>
      <c r="E8" s="61"/>
      <c r="F8" s="434"/>
      <c r="G8" s="62"/>
      <c r="H8" s="61"/>
      <c r="I8" s="434"/>
      <c r="K8" s="408"/>
      <c r="L8" s="408"/>
    </row>
    <row r="9" spans="1:12" ht="25.5" thickBot="1">
      <c r="A9" s="438" t="s">
        <v>1241</v>
      </c>
      <c r="B9" s="410" t="s">
        <v>1242</v>
      </c>
      <c r="C9" s="410" t="s">
        <v>1243</v>
      </c>
      <c r="D9" s="436"/>
      <c r="E9" s="437" t="s">
        <v>1242</v>
      </c>
      <c r="F9" s="437" t="s">
        <v>1243</v>
      </c>
      <c r="G9" s="436"/>
      <c r="H9" s="437" t="s">
        <v>1242</v>
      </c>
      <c r="I9" s="437" t="s">
        <v>1243</v>
      </c>
      <c r="K9" s="410" t="s">
        <v>1242</v>
      </c>
      <c r="L9" s="410" t="s">
        <v>1243</v>
      </c>
    </row>
    <row r="10" spans="1:12" ht="25.5" thickBot="1">
      <c r="A10" s="438" t="s">
        <v>1122</v>
      </c>
      <c r="B10" s="410" t="s">
        <v>1242</v>
      </c>
      <c r="C10" s="410" t="s">
        <v>1244</v>
      </c>
      <c r="D10" s="436"/>
      <c r="E10" s="437" t="s">
        <v>1242</v>
      </c>
      <c r="F10" s="437" t="s">
        <v>1244</v>
      </c>
      <c r="G10" s="436"/>
      <c r="H10" s="437" t="s">
        <v>1242</v>
      </c>
      <c r="I10" s="437" t="s">
        <v>1244</v>
      </c>
      <c r="K10" s="410" t="s">
        <v>1242</v>
      </c>
      <c r="L10" s="410" t="s">
        <v>1244</v>
      </c>
    </row>
    <row r="11" spans="1:12" ht="38" thickBot="1">
      <c r="A11" s="439" t="s">
        <v>1245</v>
      </c>
      <c r="B11" s="410" t="s">
        <v>1242</v>
      </c>
      <c r="C11" s="410" t="s">
        <v>1243</v>
      </c>
      <c r="D11" s="433"/>
      <c r="E11" s="434" t="s">
        <v>1246</v>
      </c>
      <c r="F11" s="437" t="s">
        <v>1243</v>
      </c>
      <c r="G11" s="433"/>
      <c r="H11" s="434" t="s">
        <v>1246</v>
      </c>
      <c r="I11" s="437" t="s">
        <v>1243</v>
      </c>
      <c r="K11" s="410" t="s">
        <v>1242</v>
      </c>
      <c r="L11" s="410" t="s">
        <v>1243</v>
      </c>
    </row>
    <row r="12" spans="1:12" ht="38" thickBot="1">
      <c r="A12" s="439" t="s">
        <v>1247</v>
      </c>
      <c r="B12" s="410" t="s">
        <v>1242</v>
      </c>
      <c r="C12" s="410" t="s">
        <v>1243</v>
      </c>
      <c r="D12" s="433"/>
      <c r="E12" s="434" t="s">
        <v>1246</v>
      </c>
      <c r="F12" s="437" t="s">
        <v>1243</v>
      </c>
      <c r="G12" s="433"/>
      <c r="H12" s="434" t="s">
        <v>1246</v>
      </c>
      <c r="I12" s="437" t="s">
        <v>1243</v>
      </c>
      <c r="K12" s="410" t="s">
        <v>1242</v>
      </c>
      <c r="L12" s="410" t="s">
        <v>1243</v>
      </c>
    </row>
    <row r="13" spans="1:12" ht="25.5" thickBot="1">
      <c r="A13" s="430" t="s">
        <v>1248</v>
      </c>
      <c r="B13" s="409" t="s">
        <v>148</v>
      </c>
      <c r="C13" s="409" t="s">
        <v>148</v>
      </c>
      <c r="D13" s="433"/>
      <c r="E13" s="434" t="s">
        <v>148</v>
      </c>
      <c r="F13" s="434" t="s">
        <v>148</v>
      </c>
      <c r="G13" s="433"/>
      <c r="H13" s="434" t="s">
        <v>148</v>
      </c>
      <c r="I13" s="434" t="s">
        <v>148</v>
      </c>
      <c r="K13" s="409" t="s">
        <v>148</v>
      </c>
      <c r="L13" s="409" t="s">
        <v>1249</v>
      </c>
    </row>
    <row r="14" spans="1:12" ht="25.5" thickBot="1">
      <c r="A14" s="430" t="s">
        <v>1250</v>
      </c>
      <c r="B14" s="409" t="s">
        <v>148</v>
      </c>
      <c r="C14" s="409" t="s">
        <v>148</v>
      </c>
      <c r="D14" s="433"/>
      <c r="E14" s="434" t="s">
        <v>148</v>
      </c>
      <c r="F14" s="434" t="s">
        <v>148</v>
      </c>
      <c r="G14" s="433"/>
      <c r="H14" s="434" t="s">
        <v>148</v>
      </c>
      <c r="I14" s="434" t="s">
        <v>148</v>
      </c>
      <c r="K14" s="409" t="s">
        <v>148</v>
      </c>
      <c r="L14" s="409" t="s">
        <v>1249</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election activeCell="Q29" sqref="Q29"/>
    </sheetView>
  </sheetViews>
  <sheetFormatPr baseColWidth="10" defaultColWidth="9.1796875" defaultRowHeight="14.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I28"/>
  <sheetViews>
    <sheetView workbookViewId="0">
      <selection activeCell="D25" sqref="D25"/>
    </sheetView>
  </sheetViews>
  <sheetFormatPr baseColWidth="10" defaultColWidth="9.1796875" defaultRowHeight="14.5"/>
  <cols>
    <col min="1" max="1" width="24.54296875" bestFit="1" customWidth="1"/>
    <col min="2" max="2" width="22.81640625" bestFit="1" customWidth="1"/>
    <col min="3" max="3" width="47.26953125" bestFit="1" customWidth="1"/>
    <col min="4" max="4" width="21.7265625" bestFit="1" customWidth="1"/>
    <col min="5" max="5" width="10.26953125" bestFit="1" customWidth="1"/>
    <col min="6" max="6" width="10.7265625" bestFit="1" customWidth="1"/>
    <col min="7" max="8" width="9.7265625" bestFit="1" customWidth="1"/>
    <col min="9" max="9" width="10.453125" bestFit="1" customWidth="1"/>
    <col min="10" max="10" width="10.1796875" bestFit="1" customWidth="1"/>
    <col min="11" max="11" width="7.26953125" bestFit="1" customWidth="1"/>
    <col min="12" max="12" width="9.7265625" bestFit="1" customWidth="1"/>
    <col min="13" max="13" width="7.7265625" bestFit="1" customWidth="1"/>
    <col min="14" max="14" width="7.453125" bestFit="1" customWidth="1"/>
    <col min="15" max="15" width="10.26953125" bestFit="1" customWidth="1"/>
    <col min="16" max="16" width="16.81640625" bestFit="1" customWidth="1"/>
    <col min="17" max="17" width="9.7265625" bestFit="1" customWidth="1"/>
    <col min="18" max="18" width="10.54296875" bestFit="1" customWidth="1"/>
    <col min="19" max="19" width="11.453125" bestFit="1" customWidth="1"/>
    <col min="20" max="20" width="9.7265625" bestFit="1" customWidth="1"/>
    <col min="21" max="21" width="11.1796875" bestFit="1" customWidth="1"/>
    <col min="22" max="22" width="11.26953125" bestFit="1" customWidth="1"/>
    <col min="23" max="23" width="10.453125" bestFit="1" customWidth="1"/>
    <col min="24" max="24" width="11.1796875" bestFit="1" customWidth="1"/>
    <col min="25" max="25" width="11" bestFit="1" customWidth="1"/>
    <col min="26" max="26" width="14" bestFit="1" customWidth="1"/>
    <col min="27" max="27" width="10.54296875" bestFit="1" customWidth="1"/>
    <col min="28" max="28" width="14" bestFit="1" customWidth="1"/>
    <col min="29" max="29" width="14.1796875" bestFit="1" customWidth="1"/>
    <col min="30" max="30" width="10.453125" bestFit="1" customWidth="1"/>
    <col min="31" max="31" width="10.26953125" bestFit="1" customWidth="1"/>
    <col min="32" max="32" width="11" bestFit="1" customWidth="1"/>
    <col min="33" max="33" width="15.7265625" bestFit="1" customWidth="1"/>
    <col min="34" max="34" width="10.26953125" bestFit="1" customWidth="1"/>
    <col min="35" max="35" width="11" bestFit="1" customWidth="1"/>
  </cols>
  <sheetData>
    <row r="1" spans="1:35" ht="18" thickBot="1">
      <c r="A1" s="349"/>
      <c r="B1" s="349"/>
      <c r="C1" s="349"/>
      <c r="D1" s="349"/>
      <c r="E1" s="349"/>
      <c r="F1" s="349"/>
      <c r="G1" s="349"/>
      <c r="H1" s="349"/>
      <c r="I1" s="349"/>
      <c r="J1" s="349"/>
      <c r="K1" s="441" t="s">
        <v>104</v>
      </c>
      <c r="L1" s="442"/>
      <c r="M1" s="442"/>
      <c r="N1" s="442"/>
      <c r="O1" s="443"/>
      <c r="P1" s="441" t="s">
        <v>105</v>
      </c>
      <c r="Q1" s="442"/>
      <c r="R1" s="442"/>
      <c r="S1" s="442"/>
      <c r="T1" s="442"/>
      <c r="U1" s="442"/>
      <c r="V1" s="442"/>
      <c r="W1" s="442"/>
      <c r="X1" s="442"/>
      <c r="Y1" s="442"/>
      <c r="Z1" s="442"/>
      <c r="AA1" s="443"/>
      <c r="AB1" s="441" t="s">
        <v>106</v>
      </c>
      <c r="AC1" s="442"/>
      <c r="AD1" s="442"/>
      <c r="AE1" s="442"/>
      <c r="AF1" s="443"/>
      <c r="AG1" s="441" t="s">
        <v>107</v>
      </c>
      <c r="AH1" s="442"/>
      <c r="AI1" s="443"/>
    </row>
    <row r="2" spans="1:35" ht="70.5" thickBot="1">
      <c r="A2" s="350" t="s">
        <v>108</v>
      </c>
      <c r="B2" s="351" t="s">
        <v>109</v>
      </c>
      <c r="C2" s="351" t="s">
        <v>110</v>
      </c>
      <c r="D2" s="351" t="s">
        <v>111</v>
      </c>
      <c r="E2" s="352" t="s">
        <v>112</v>
      </c>
      <c r="F2" s="352" t="s">
        <v>113</v>
      </c>
      <c r="G2" s="352" t="s">
        <v>114</v>
      </c>
      <c r="H2" s="352" t="s">
        <v>115</v>
      </c>
      <c r="I2" s="352" t="s">
        <v>116</v>
      </c>
      <c r="J2" s="352" t="s">
        <v>117</v>
      </c>
      <c r="K2" s="352" t="s">
        <v>118</v>
      </c>
      <c r="L2" s="351" t="s">
        <v>119</v>
      </c>
      <c r="M2" s="351" t="s">
        <v>120</v>
      </c>
      <c r="N2" s="351" t="s">
        <v>121</v>
      </c>
      <c r="O2" s="352" t="s">
        <v>122</v>
      </c>
      <c r="P2" s="351" t="s">
        <v>123</v>
      </c>
      <c r="Q2" s="352" t="s">
        <v>124</v>
      </c>
      <c r="R2" s="352" t="s">
        <v>125</v>
      </c>
      <c r="S2" s="352" t="s">
        <v>126</v>
      </c>
      <c r="T2" s="352" t="s">
        <v>127</v>
      </c>
      <c r="U2" s="352" t="s">
        <v>128</v>
      </c>
      <c r="V2" s="352" t="s">
        <v>129</v>
      </c>
      <c r="W2" s="352" t="s">
        <v>130</v>
      </c>
      <c r="X2" s="352" t="s">
        <v>131</v>
      </c>
      <c r="Y2" s="352" t="s">
        <v>132</v>
      </c>
      <c r="Z2" s="351" t="s">
        <v>133</v>
      </c>
      <c r="AA2" s="352" t="s">
        <v>134</v>
      </c>
      <c r="AB2" s="351" t="s">
        <v>135</v>
      </c>
      <c r="AC2" s="351" t="s">
        <v>136</v>
      </c>
      <c r="AD2" s="352" t="s">
        <v>137</v>
      </c>
      <c r="AE2" s="352" t="s">
        <v>138</v>
      </c>
      <c r="AF2" s="352" t="s">
        <v>139</v>
      </c>
      <c r="AG2" s="351" t="s">
        <v>140</v>
      </c>
      <c r="AH2" s="352" t="s">
        <v>141</v>
      </c>
      <c r="AI2" s="353" t="s">
        <v>142</v>
      </c>
    </row>
    <row r="3" spans="1:35" ht="15" thickBot="1">
      <c r="A3" s="354" t="s">
        <v>143</v>
      </c>
      <c r="B3" s="355" t="s">
        <v>84</v>
      </c>
      <c r="C3" s="355" t="s">
        <v>144</v>
      </c>
      <c r="D3" s="355" t="s">
        <v>145</v>
      </c>
      <c r="E3" s="356">
        <v>5</v>
      </c>
      <c r="F3" s="355">
        <v>5</v>
      </c>
      <c r="G3" s="355">
        <v>1</v>
      </c>
      <c r="H3" s="355" t="s">
        <v>146</v>
      </c>
      <c r="I3" s="355" t="s">
        <v>147</v>
      </c>
      <c r="J3" s="355">
        <v>2</v>
      </c>
      <c r="K3" s="355">
        <v>350</v>
      </c>
      <c r="L3" s="355">
        <v>90</v>
      </c>
      <c r="M3" s="355" t="s">
        <v>146</v>
      </c>
      <c r="N3" s="355" t="s">
        <v>146</v>
      </c>
      <c r="O3" s="355" t="s">
        <v>146</v>
      </c>
      <c r="P3" s="355" t="s">
        <v>148</v>
      </c>
      <c r="Q3" s="355" t="s">
        <v>148</v>
      </c>
      <c r="R3" s="355" t="s">
        <v>147</v>
      </c>
      <c r="S3" s="355" t="s">
        <v>147</v>
      </c>
      <c r="T3" s="355" t="s">
        <v>147</v>
      </c>
      <c r="U3" s="355" t="s">
        <v>147</v>
      </c>
      <c r="V3" s="355" t="s">
        <v>148</v>
      </c>
      <c r="W3" s="355" t="s">
        <v>148</v>
      </c>
      <c r="X3" s="355" t="s">
        <v>147</v>
      </c>
      <c r="Y3" s="355" t="s">
        <v>147</v>
      </c>
      <c r="Z3" s="355" t="s">
        <v>147</v>
      </c>
      <c r="AA3" s="355">
        <v>8</v>
      </c>
      <c r="AB3" s="355">
        <v>64</v>
      </c>
      <c r="AC3" s="355">
        <v>20000</v>
      </c>
      <c r="AD3" s="355">
        <v>10</v>
      </c>
      <c r="AE3" s="355">
        <v>15</v>
      </c>
      <c r="AF3" s="355" t="s">
        <v>146</v>
      </c>
      <c r="AG3" s="355">
        <v>64</v>
      </c>
      <c r="AH3" s="355">
        <v>5</v>
      </c>
      <c r="AI3" s="357" t="s">
        <v>146</v>
      </c>
    </row>
    <row r="4" spans="1:35" ht="15" thickBot="1">
      <c r="A4" s="358" t="s">
        <v>149</v>
      </c>
      <c r="B4" s="355" t="s">
        <v>150</v>
      </c>
      <c r="C4" s="355" t="s">
        <v>144</v>
      </c>
      <c r="D4" s="355" t="s">
        <v>145</v>
      </c>
      <c r="E4" s="356">
        <v>5</v>
      </c>
      <c r="F4" s="355">
        <v>5</v>
      </c>
      <c r="G4" s="355">
        <v>1</v>
      </c>
      <c r="H4" s="355" t="s">
        <v>146</v>
      </c>
      <c r="I4" s="355" t="s">
        <v>147</v>
      </c>
      <c r="J4" s="355">
        <v>2</v>
      </c>
      <c r="K4" s="355">
        <v>350</v>
      </c>
      <c r="L4" s="355">
        <v>90</v>
      </c>
      <c r="M4" s="355" t="s">
        <v>146</v>
      </c>
      <c r="N4" s="355" t="s">
        <v>146</v>
      </c>
      <c r="O4" s="355" t="s">
        <v>146</v>
      </c>
      <c r="P4" s="355" t="s">
        <v>148</v>
      </c>
      <c r="Q4" s="355" t="s">
        <v>148</v>
      </c>
      <c r="R4" s="355" t="s">
        <v>147</v>
      </c>
      <c r="S4" s="355" t="s">
        <v>147</v>
      </c>
      <c r="T4" s="355" t="s">
        <v>147</v>
      </c>
      <c r="U4" s="355" t="s">
        <v>147</v>
      </c>
      <c r="V4" s="355" t="s">
        <v>148</v>
      </c>
      <c r="W4" s="355" t="s">
        <v>148</v>
      </c>
      <c r="X4" s="355" t="s">
        <v>147</v>
      </c>
      <c r="Y4" s="355" t="s">
        <v>147</v>
      </c>
      <c r="Z4" s="355" t="s">
        <v>151</v>
      </c>
      <c r="AA4" s="355">
        <v>8</v>
      </c>
      <c r="AB4" s="355">
        <v>64</v>
      </c>
      <c r="AC4" s="355">
        <v>20000</v>
      </c>
      <c r="AD4" s="355">
        <v>10</v>
      </c>
      <c r="AE4" s="355">
        <v>15</v>
      </c>
      <c r="AF4" s="355" t="s">
        <v>146</v>
      </c>
      <c r="AG4" s="355">
        <v>64</v>
      </c>
      <c r="AH4" s="355">
        <v>5</v>
      </c>
      <c r="AI4" s="357" t="s">
        <v>146</v>
      </c>
    </row>
    <row r="5" spans="1:35" ht="15" thickBot="1">
      <c r="A5" s="359" t="s">
        <v>152</v>
      </c>
      <c r="B5" s="360" t="s">
        <v>153</v>
      </c>
      <c r="C5" s="360" t="s">
        <v>154</v>
      </c>
      <c r="D5" s="360" t="s">
        <v>155</v>
      </c>
      <c r="E5" s="361">
        <v>10</v>
      </c>
      <c r="F5" s="360">
        <v>6</v>
      </c>
      <c r="G5" s="360" t="s">
        <v>146</v>
      </c>
      <c r="H5" s="360" t="s">
        <v>146</v>
      </c>
      <c r="I5" s="360" t="s">
        <v>147</v>
      </c>
      <c r="J5" s="360">
        <v>2</v>
      </c>
      <c r="K5" s="360">
        <v>400</v>
      </c>
      <c r="L5" s="360">
        <v>100</v>
      </c>
      <c r="M5" s="360">
        <v>95</v>
      </c>
      <c r="N5" s="360">
        <v>50</v>
      </c>
      <c r="O5" s="360">
        <v>50</v>
      </c>
      <c r="P5" s="360" t="s">
        <v>148</v>
      </c>
      <c r="Q5" s="360" t="s">
        <v>148</v>
      </c>
      <c r="R5" s="360" t="s">
        <v>147</v>
      </c>
      <c r="S5" s="360" t="s">
        <v>147</v>
      </c>
      <c r="T5" s="360" t="s">
        <v>148</v>
      </c>
      <c r="U5" s="360" t="s">
        <v>148</v>
      </c>
      <c r="V5" s="360" t="s">
        <v>148</v>
      </c>
      <c r="W5" s="360" t="s">
        <v>148</v>
      </c>
      <c r="X5" s="360" t="s">
        <v>147</v>
      </c>
      <c r="Y5" s="360" t="s">
        <v>147</v>
      </c>
      <c r="Z5" s="360" t="s">
        <v>147</v>
      </c>
      <c r="AA5" s="360">
        <v>8</v>
      </c>
      <c r="AB5" s="360">
        <v>64</v>
      </c>
      <c r="AC5" s="360">
        <v>50</v>
      </c>
      <c r="AD5" s="360">
        <v>20</v>
      </c>
      <c r="AE5" s="360">
        <v>15</v>
      </c>
      <c r="AF5" s="360">
        <v>18</v>
      </c>
      <c r="AG5" s="360">
        <v>64</v>
      </c>
      <c r="AH5" s="360">
        <v>5</v>
      </c>
      <c r="AI5" s="362">
        <v>2</v>
      </c>
    </row>
    <row r="6" spans="1:35" ht="15" thickBot="1">
      <c r="A6" s="359" t="s">
        <v>156</v>
      </c>
      <c r="B6" s="360" t="s">
        <v>157</v>
      </c>
      <c r="C6" s="360" t="s">
        <v>154</v>
      </c>
      <c r="D6" s="360" t="s">
        <v>155</v>
      </c>
      <c r="E6" s="361">
        <v>10</v>
      </c>
      <c r="F6" s="360">
        <v>6</v>
      </c>
      <c r="G6" s="360" t="s">
        <v>146</v>
      </c>
      <c r="H6" s="360" t="s">
        <v>146</v>
      </c>
      <c r="I6" s="360" t="s">
        <v>147</v>
      </c>
      <c r="J6" s="360">
        <v>2</v>
      </c>
      <c r="K6" s="360">
        <v>400</v>
      </c>
      <c r="L6" s="360">
        <v>100</v>
      </c>
      <c r="M6" s="360">
        <v>95</v>
      </c>
      <c r="N6" s="360">
        <v>50</v>
      </c>
      <c r="O6" s="360">
        <v>50</v>
      </c>
      <c r="P6" s="360" t="s">
        <v>148</v>
      </c>
      <c r="Q6" s="360" t="s">
        <v>148</v>
      </c>
      <c r="R6" s="360" t="s">
        <v>147</v>
      </c>
      <c r="S6" s="360" t="s">
        <v>147</v>
      </c>
      <c r="T6" s="360" t="s">
        <v>148</v>
      </c>
      <c r="U6" s="360" t="s">
        <v>148</v>
      </c>
      <c r="V6" s="360" t="s">
        <v>148</v>
      </c>
      <c r="W6" s="360" t="s">
        <v>148</v>
      </c>
      <c r="X6" s="360" t="s">
        <v>147</v>
      </c>
      <c r="Y6" s="360" t="s">
        <v>147</v>
      </c>
      <c r="Z6" s="360" t="s">
        <v>158</v>
      </c>
      <c r="AA6" s="360">
        <v>8</v>
      </c>
      <c r="AB6" s="360">
        <v>64</v>
      </c>
      <c r="AC6" s="360">
        <v>50</v>
      </c>
      <c r="AD6" s="360">
        <v>20</v>
      </c>
      <c r="AE6" s="360">
        <v>15</v>
      </c>
      <c r="AF6" s="360">
        <v>18</v>
      </c>
      <c r="AG6" s="360">
        <v>64</v>
      </c>
      <c r="AH6" s="360">
        <v>5</v>
      </c>
      <c r="AI6" s="362">
        <v>2</v>
      </c>
    </row>
    <row r="7" spans="1:35" ht="15" thickBot="1">
      <c r="A7" s="359" t="s">
        <v>159</v>
      </c>
      <c r="B7" s="360" t="s">
        <v>160</v>
      </c>
      <c r="C7" s="360" t="s">
        <v>154</v>
      </c>
      <c r="D7" s="360" t="s">
        <v>155</v>
      </c>
      <c r="E7" s="361">
        <v>25</v>
      </c>
      <c r="F7" s="360">
        <v>6</v>
      </c>
      <c r="G7" s="360" t="s">
        <v>146</v>
      </c>
      <c r="H7" s="360" t="s">
        <v>146</v>
      </c>
      <c r="I7" s="360" t="s">
        <v>147</v>
      </c>
      <c r="J7" s="360">
        <v>2</v>
      </c>
      <c r="K7" s="360">
        <v>1000</v>
      </c>
      <c r="L7" s="360">
        <v>180</v>
      </c>
      <c r="M7" s="360">
        <v>150</v>
      </c>
      <c r="N7" s="360">
        <v>90</v>
      </c>
      <c r="O7" s="360">
        <v>90</v>
      </c>
      <c r="P7" s="360" t="s">
        <v>148</v>
      </c>
      <c r="Q7" s="360" t="s">
        <v>148</v>
      </c>
      <c r="R7" s="360" t="s">
        <v>147</v>
      </c>
      <c r="S7" s="360" t="s">
        <v>147</v>
      </c>
      <c r="T7" s="360" t="s">
        <v>148</v>
      </c>
      <c r="U7" s="360" t="s">
        <v>148</v>
      </c>
      <c r="V7" s="360" t="s">
        <v>148</v>
      </c>
      <c r="W7" s="360" t="s">
        <v>148</v>
      </c>
      <c r="X7" s="360" t="s">
        <v>147</v>
      </c>
      <c r="Y7" s="360" t="s">
        <v>147</v>
      </c>
      <c r="Z7" s="360" t="s">
        <v>147</v>
      </c>
      <c r="AA7" s="360">
        <v>16</v>
      </c>
      <c r="AB7" s="360">
        <v>128</v>
      </c>
      <c r="AC7" s="360">
        <v>100</v>
      </c>
      <c r="AD7" s="360">
        <v>40</v>
      </c>
      <c r="AE7" s="360">
        <v>20</v>
      </c>
      <c r="AF7" s="360">
        <v>18</v>
      </c>
      <c r="AG7" s="360">
        <v>128</v>
      </c>
      <c r="AH7" s="360">
        <v>5</v>
      </c>
      <c r="AI7" s="362">
        <v>2</v>
      </c>
    </row>
    <row r="8" spans="1:35" ht="15" thickBot="1">
      <c r="A8" s="359" t="s">
        <v>161</v>
      </c>
      <c r="B8" s="360" t="s">
        <v>162</v>
      </c>
      <c r="C8" s="360" t="s">
        <v>154</v>
      </c>
      <c r="D8" s="360" t="s">
        <v>155</v>
      </c>
      <c r="E8" s="361">
        <v>25</v>
      </c>
      <c r="F8" s="360">
        <v>6</v>
      </c>
      <c r="G8" s="360" t="s">
        <v>146</v>
      </c>
      <c r="H8" s="360" t="s">
        <v>146</v>
      </c>
      <c r="I8" s="360" t="s">
        <v>147</v>
      </c>
      <c r="J8" s="360">
        <v>2</v>
      </c>
      <c r="K8" s="360">
        <v>1000</v>
      </c>
      <c r="L8" s="360">
        <v>180</v>
      </c>
      <c r="M8" s="360">
        <v>150</v>
      </c>
      <c r="N8" s="360">
        <v>90</v>
      </c>
      <c r="O8" s="360">
        <v>90</v>
      </c>
      <c r="P8" s="360" t="s">
        <v>148</v>
      </c>
      <c r="Q8" s="360" t="s">
        <v>148</v>
      </c>
      <c r="R8" s="360" t="s">
        <v>147</v>
      </c>
      <c r="S8" s="360" t="s">
        <v>147</v>
      </c>
      <c r="T8" s="360" t="s">
        <v>148</v>
      </c>
      <c r="U8" s="360" t="s">
        <v>148</v>
      </c>
      <c r="V8" s="360" t="s">
        <v>148</v>
      </c>
      <c r="W8" s="360" t="s">
        <v>148</v>
      </c>
      <c r="X8" s="360" t="s">
        <v>147</v>
      </c>
      <c r="Y8" s="360" t="s">
        <v>147</v>
      </c>
      <c r="Z8" s="360" t="s">
        <v>158</v>
      </c>
      <c r="AA8" s="360">
        <v>16</v>
      </c>
      <c r="AB8" s="360">
        <v>128</v>
      </c>
      <c r="AC8" s="360">
        <v>100</v>
      </c>
      <c r="AD8" s="360">
        <v>40</v>
      </c>
      <c r="AE8" s="360">
        <v>20</v>
      </c>
      <c r="AF8" s="360">
        <v>18</v>
      </c>
      <c r="AG8" s="360">
        <v>128</v>
      </c>
      <c r="AH8" s="360">
        <v>5</v>
      </c>
      <c r="AI8" s="362">
        <v>2</v>
      </c>
    </row>
    <row r="9" spans="1:35" ht="15" thickBot="1">
      <c r="A9" s="359" t="s">
        <v>163</v>
      </c>
      <c r="B9" s="360" t="s">
        <v>163</v>
      </c>
      <c r="C9" s="360" t="s">
        <v>144</v>
      </c>
      <c r="D9" s="360" t="s">
        <v>145</v>
      </c>
      <c r="E9" s="361">
        <v>20</v>
      </c>
      <c r="F9" s="360">
        <v>5</v>
      </c>
      <c r="G9" s="360" t="s">
        <v>146</v>
      </c>
      <c r="H9" s="360" t="s">
        <v>146</v>
      </c>
      <c r="I9" s="360" t="s">
        <v>148</v>
      </c>
      <c r="J9" s="360">
        <v>2</v>
      </c>
      <c r="K9" s="360">
        <v>850</v>
      </c>
      <c r="L9" s="360">
        <v>35</v>
      </c>
      <c r="M9" s="360" t="s">
        <v>146</v>
      </c>
      <c r="N9" s="360" t="s">
        <v>146</v>
      </c>
      <c r="O9" s="360" t="s">
        <v>146</v>
      </c>
      <c r="P9" s="360" t="s">
        <v>148</v>
      </c>
      <c r="Q9" s="360" t="s">
        <v>147</v>
      </c>
      <c r="R9" s="360" t="s">
        <v>147</v>
      </c>
      <c r="S9" s="360" t="s">
        <v>147</v>
      </c>
      <c r="T9" s="360" t="s">
        <v>147</v>
      </c>
      <c r="U9" s="360" t="s">
        <v>147</v>
      </c>
      <c r="V9" s="360" t="s">
        <v>147</v>
      </c>
      <c r="W9" s="360" t="s">
        <v>148</v>
      </c>
      <c r="X9" s="360" t="s">
        <v>147</v>
      </c>
      <c r="Y9" s="360" t="s">
        <v>147</v>
      </c>
      <c r="Z9" s="360" t="s">
        <v>147</v>
      </c>
      <c r="AA9" s="360">
        <v>16</v>
      </c>
      <c r="AB9" s="360">
        <v>64</v>
      </c>
      <c r="AC9" s="360">
        <v>50000</v>
      </c>
      <c r="AD9" s="360">
        <v>20</v>
      </c>
      <c r="AE9" s="360" t="s">
        <v>146</v>
      </c>
      <c r="AF9" s="360" t="s">
        <v>146</v>
      </c>
      <c r="AG9" s="360" t="s">
        <v>146</v>
      </c>
      <c r="AH9" s="360" t="s">
        <v>146</v>
      </c>
      <c r="AI9" s="362" t="s">
        <v>146</v>
      </c>
    </row>
    <row r="10" spans="1:35" ht="15" thickBot="1">
      <c r="A10" s="359" t="s">
        <v>92</v>
      </c>
      <c r="B10" s="360" t="s">
        <v>92</v>
      </c>
      <c r="C10" s="360" t="s">
        <v>144</v>
      </c>
      <c r="D10" s="360" t="s">
        <v>164</v>
      </c>
      <c r="E10" s="361">
        <v>20</v>
      </c>
      <c r="F10" s="360">
        <v>5</v>
      </c>
      <c r="G10" s="360">
        <v>1</v>
      </c>
      <c r="H10" s="360" t="s">
        <v>146</v>
      </c>
      <c r="I10" s="360" t="s">
        <v>147</v>
      </c>
      <c r="J10" s="360">
        <v>1</v>
      </c>
      <c r="K10" s="360">
        <v>800</v>
      </c>
      <c r="L10" s="360">
        <v>150</v>
      </c>
      <c r="M10" s="360" t="s">
        <v>146</v>
      </c>
      <c r="N10" s="360" t="s">
        <v>146</v>
      </c>
      <c r="O10" s="360" t="s">
        <v>146</v>
      </c>
      <c r="P10" s="360" t="s">
        <v>148</v>
      </c>
      <c r="Q10" s="360" t="s">
        <v>148</v>
      </c>
      <c r="R10" s="360" t="s">
        <v>147</v>
      </c>
      <c r="S10" s="360" t="s">
        <v>147</v>
      </c>
      <c r="T10" s="360" t="s">
        <v>147</v>
      </c>
      <c r="U10" s="360" t="s">
        <v>147</v>
      </c>
      <c r="V10" s="360" t="s">
        <v>147</v>
      </c>
      <c r="W10" s="360" t="s">
        <v>148</v>
      </c>
      <c r="X10" s="360" t="s">
        <v>147</v>
      </c>
      <c r="Y10" s="360" t="s">
        <v>147</v>
      </c>
      <c r="Z10" s="360" t="s">
        <v>147</v>
      </c>
      <c r="AA10" s="360">
        <v>8</v>
      </c>
      <c r="AB10" s="360">
        <v>64</v>
      </c>
      <c r="AC10" s="360">
        <v>400000</v>
      </c>
      <c r="AD10" s="360">
        <v>50</v>
      </c>
      <c r="AE10" s="360">
        <v>50</v>
      </c>
      <c r="AF10" s="360">
        <v>36</v>
      </c>
      <c r="AG10" s="360">
        <v>64</v>
      </c>
      <c r="AH10" s="360">
        <v>10</v>
      </c>
      <c r="AI10" s="362">
        <v>4</v>
      </c>
    </row>
    <row r="11" spans="1:35" ht="15" thickBot="1">
      <c r="A11" s="359" t="s">
        <v>165</v>
      </c>
      <c r="B11" s="360" t="s">
        <v>21</v>
      </c>
      <c r="C11" s="360" t="s">
        <v>166</v>
      </c>
      <c r="D11" s="360" t="s">
        <v>164</v>
      </c>
      <c r="E11" s="361">
        <v>50</v>
      </c>
      <c r="F11" s="360">
        <v>6</v>
      </c>
      <c r="G11" s="360">
        <v>1</v>
      </c>
      <c r="H11" s="360" t="s">
        <v>146</v>
      </c>
      <c r="I11" s="360" t="s">
        <v>147</v>
      </c>
      <c r="J11" s="360">
        <v>3</v>
      </c>
      <c r="K11" s="360">
        <v>2000</v>
      </c>
      <c r="L11" s="360"/>
      <c r="M11" s="360">
        <v>1200</v>
      </c>
      <c r="N11" s="360">
        <v>450</v>
      </c>
      <c r="O11" s="360">
        <v>450</v>
      </c>
      <c r="P11" s="360" t="s">
        <v>148</v>
      </c>
      <c r="Q11" s="360" t="s">
        <v>148</v>
      </c>
      <c r="R11" s="360" t="s">
        <v>148</v>
      </c>
      <c r="S11" s="360" t="s">
        <v>148</v>
      </c>
      <c r="T11" s="360" t="s">
        <v>148</v>
      </c>
      <c r="U11" s="360" t="s">
        <v>148</v>
      </c>
      <c r="V11" s="360" t="s">
        <v>148</v>
      </c>
      <c r="W11" s="360" t="s">
        <v>148</v>
      </c>
      <c r="X11" s="360" t="s">
        <v>147</v>
      </c>
      <c r="Y11" s="360" t="s">
        <v>147</v>
      </c>
      <c r="Z11" s="360" t="s">
        <v>147</v>
      </c>
      <c r="AA11" s="360">
        <v>16</v>
      </c>
      <c r="AB11" s="360">
        <v>100</v>
      </c>
      <c r="AC11" s="360">
        <v>600000</v>
      </c>
      <c r="AD11" s="360">
        <v>40</v>
      </c>
      <c r="AE11" s="360">
        <v>10</v>
      </c>
      <c r="AF11" s="360">
        <v>18</v>
      </c>
      <c r="AG11" s="360"/>
      <c r="AH11" s="360"/>
      <c r="AI11" s="362">
        <v>2</v>
      </c>
    </row>
    <row r="12" spans="1:35" ht="15" thickBot="1">
      <c r="A12" s="363" t="s">
        <v>91</v>
      </c>
      <c r="B12" s="364" t="s">
        <v>91</v>
      </c>
      <c r="C12" s="364" t="s">
        <v>144</v>
      </c>
      <c r="D12" s="364" t="s">
        <v>167</v>
      </c>
      <c r="E12" s="365">
        <v>75</v>
      </c>
      <c r="F12" s="364">
        <v>6</v>
      </c>
      <c r="G12" s="364">
        <v>1</v>
      </c>
      <c r="H12" s="364" t="s">
        <v>146</v>
      </c>
      <c r="I12" s="364" t="s">
        <v>147</v>
      </c>
      <c r="J12" s="364">
        <v>2</v>
      </c>
      <c r="K12" s="364">
        <v>2000</v>
      </c>
      <c r="L12" s="364">
        <v>500</v>
      </c>
      <c r="M12" s="364" t="s">
        <v>146</v>
      </c>
      <c r="N12" s="364" t="s">
        <v>146</v>
      </c>
      <c r="O12" s="364" t="s">
        <v>146</v>
      </c>
      <c r="P12" s="364" t="s">
        <v>148</v>
      </c>
      <c r="Q12" s="364" t="s">
        <v>148</v>
      </c>
      <c r="R12" s="364" t="s">
        <v>148</v>
      </c>
      <c r="S12" s="364" t="s">
        <v>147</v>
      </c>
      <c r="T12" s="364" t="s">
        <v>147</v>
      </c>
      <c r="U12" s="364" t="s">
        <v>147</v>
      </c>
      <c r="V12" s="364" t="s">
        <v>147</v>
      </c>
      <c r="W12" s="364" t="s">
        <v>148</v>
      </c>
      <c r="X12" s="364" t="s">
        <v>148</v>
      </c>
      <c r="Y12" s="364" t="s">
        <v>148</v>
      </c>
      <c r="Z12" s="364" t="s">
        <v>147</v>
      </c>
      <c r="AA12" s="364">
        <v>16</v>
      </c>
      <c r="AB12" s="364">
        <v>300</v>
      </c>
      <c r="AC12" s="364">
        <v>800000</v>
      </c>
      <c r="AD12" s="364">
        <v>100</v>
      </c>
      <c r="AE12" s="364">
        <v>200</v>
      </c>
      <c r="AF12" s="364">
        <v>68</v>
      </c>
      <c r="AG12" s="364">
        <v>200</v>
      </c>
      <c r="AH12" s="364">
        <v>30</v>
      </c>
      <c r="AI12" s="366">
        <v>4</v>
      </c>
    </row>
    <row r="13" spans="1:35" ht="15" thickBot="1">
      <c r="A13" s="363" t="s">
        <v>90</v>
      </c>
      <c r="B13" s="364" t="s">
        <v>90</v>
      </c>
      <c r="C13" s="364" t="s">
        <v>144</v>
      </c>
      <c r="D13" s="364" t="s">
        <v>167</v>
      </c>
      <c r="E13" s="365">
        <v>200</v>
      </c>
      <c r="F13" s="364">
        <v>7</v>
      </c>
      <c r="G13" s="364">
        <v>1</v>
      </c>
      <c r="H13" s="364" t="s">
        <v>146</v>
      </c>
      <c r="I13" s="364" t="s">
        <v>148</v>
      </c>
      <c r="J13" s="364">
        <v>6</v>
      </c>
      <c r="K13" s="364">
        <v>2600</v>
      </c>
      <c r="L13" s="364">
        <v>1000</v>
      </c>
      <c r="M13" s="364" t="s">
        <v>146</v>
      </c>
      <c r="N13" s="364" t="s">
        <v>146</v>
      </c>
      <c r="O13" s="364" t="s">
        <v>146</v>
      </c>
      <c r="P13" s="364" t="s">
        <v>148</v>
      </c>
      <c r="Q13" s="364" t="s">
        <v>148</v>
      </c>
      <c r="R13" s="364" t="s">
        <v>148</v>
      </c>
      <c r="S13" s="364" t="s">
        <v>147</v>
      </c>
      <c r="T13" s="364" t="s">
        <v>147</v>
      </c>
      <c r="U13" s="364" t="s">
        <v>147</v>
      </c>
      <c r="V13" s="364" t="s">
        <v>147</v>
      </c>
      <c r="W13" s="364" t="s">
        <v>148</v>
      </c>
      <c r="X13" s="364" t="s">
        <v>148</v>
      </c>
      <c r="Y13" s="364" t="s">
        <v>148</v>
      </c>
      <c r="Z13" s="364" t="s">
        <v>147</v>
      </c>
      <c r="AA13" s="364">
        <v>64</v>
      </c>
      <c r="AB13" s="364">
        <v>800</v>
      </c>
      <c r="AC13" s="364">
        <v>2000000</v>
      </c>
      <c r="AD13" s="364">
        <v>300</v>
      </c>
      <c r="AE13" s="364">
        <v>300</v>
      </c>
      <c r="AF13" s="364">
        <v>132</v>
      </c>
      <c r="AG13" s="364">
        <v>500</v>
      </c>
      <c r="AH13" s="364">
        <v>50</v>
      </c>
      <c r="AI13" s="366">
        <v>4</v>
      </c>
    </row>
    <row r="14" spans="1:35" ht="15" thickBot="1">
      <c r="A14" s="363" t="s">
        <v>168</v>
      </c>
      <c r="B14" s="364" t="s">
        <v>81</v>
      </c>
      <c r="C14" s="364" t="s">
        <v>144</v>
      </c>
      <c r="D14" s="364" t="s">
        <v>164</v>
      </c>
      <c r="E14" s="365">
        <v>50</v>
      </c>
      <c r="F14" s="364">
        <v>7</v>
      </c>
      <c r="G14" s="364" t="s">
        <v>146</v>
      </c>
      <c r="H14" s="364" t="s">
        <v>146</v>
      </c>
      <c r="I14" s="364" t="s">
        <v>147</v>
      </c>
      <c r="J14" s="364">
        <v>3</v>
      </c>
      <c r="K14" s="364">
        <v>1600</v>
      </c>
      <c r="L14" s="364">
        <v>400</v>
      </c>
      <c r="M14" s="364" t="s">
        <v>146</v>
      </c>
      <c r="N14" s="364" t="s">
        <v>146</v>
      </c>
      <c r="O14" s="364" t="s">
        <v>146</v>
      </c>
      <c r="P14" s="364" t="s">
        <v>148</v>
      </c>
      <c r="Q14" s="364" t="s">
        <v>148</v>
      </c>
      <c r="R14" s="364" t="s">
        <v>148</v>
      </c>
      <c r="S14" s="364" t="s">
        <v>147</v>
      </c>
      <c r="T14" s="364" t="s">
        <v>148</v>
      </c>
      <c r="U14" s="364" t="s">
        <v>148</v>
      </c>
      <c r="V14" s="364" t="s">
        <v>148</v>
      </c>
      <c r="W14" s="364" t="s">
        <v>148</v>
      </c>
      <c r="X14" s="364" t="s">
        <v>148</v>
      </c>
      <c r="Y14" s="364" t="s">
        <v>148</v>
      </c>
      <c r="Z14" s="364" t="s">
        <v>147</v>
      </c>
      <c r="AA14" s="364">
        <v>16</v>
      </c>
      <c r="AB14" s="364">
        <v>300</v>
      </c>
      <c r="AC14" s="364">
        <v>160000</v>
      </c>
      <c r="AD14" s="364">
        <v>100</v>
      </c>
      <c r="AE14" s="364">
        <v>150</v>
      </c>
      <c r="AF14" s="364">
        <v>34</v>
      </c>
      <c r="AG14" s="364">
        <v>200</v>
      </c>
      <c r="AH14" s="364">
        <v>25</v>
      </c>
      <c r="AI14" s="366">
        <v>2</v>
      </c>
    </row>
    <row r="15" spans="1:35" ht="15" thickBot="1">
      <c r="A15" s="363" t="s">
        <v>169</v>
      </c>
      <c r="B15" s="364" t="s">
        <v>77</v>
      </c>
      <c r="C15" s="364" t="s">
        <v>144</v>
      </c>
      <c r="D15" s="364" t="s">
        <v>167</v>
      </c>
      <c r="E15" s="365">
        <v>200</v>
      </c>
      <c r="F15" s="364">
        <v>8</v>
      </c>
      <c r="G15" s="364" t="s">
        <v>146</v>
      </c>
      <c r="H15" s="364" t="s">
        <v>146</v>
      </c>
      <c r="I15" s="364" t="s">
        <v>147</v>
      </c>
      <c r="J15" s="364">
        <v>6</v>
      </c>
      <c r="K15" s="364">
        <v>5000</v>
      </c>
      <c r="L15" s="364">
        <v>650</v>
      </c>
      <c r="M15" s="364" t="s">
        <v>146</v>
      </c>
      <c r="N15" s="364" t="s">
        <v>146</v>
      </c>
      <c r="O15" s="364" t="s">
        <v>146</v>
      </c>
      <c r="P15" s="364" t="s">
        <v>148</v>
      </c>
      <c r="Q15" s="364" t="s">
        <v>148</v>
      </c>
      <c r="R15" s="364" t="s">
        <v>148</v>
      </c>
      <c r="S15" s="364" t="s">
        <v>147</v>
      </c>
      <c r="T15" s="364" t="s">
        <v>148</v>
      </c>
      <c r="U15" s="364" t="s">
        <v>148</v>
      </c>
      <c r="V15" s="364" t="s">
        <v>148</v>
      </c>
      <c r="W15" s="364" t="s">
        <v>148</v>
      </c>
      <c r="X15" s="364" t="s">
        <v>148</v>
      </c>
      <c r="Y15" s="364" t="s">
        <v>148</v>
      </c>
      <c r="Z15" s="364" t="s">
        <v>147</v>
      </c>
      <c r="AA15" s="364">
        <v>64</v>
      </c>
      <c r="AB15" s="364">
        <v>800</v>
      </c>
      <c r="AC15" s="364">
        <v>500000</v>
      </c>
      <c r="AD15" s="364">
        <v>300</v>
      </c>
      <c r="AE15" s="364">
        <v>150</v>
      </c>
      <c r="AF15" s="364">
        <v>34</v>
      </c>
      <c r="AG15" s="364">
        <v>500</v>
      </c>
      <c r="AH15" s="364">
        <v>50</v>
      </c>
      <c r="AI15" s="366">
        <v>2</v>
      </c>
    </row>
    <row r="16" spans="1:35" ht="15" thickBot="1">
      <c r="A16" s="367" t="s">
        <v>170</v>
      </c>
      <c r="B16" s="368" t="s">
        <v>57</v>
      </c>
      <c r="C16" s="368" t="s">
        <v>154</v>
      </c>
      <c r="D16" s="368" t="s">
        <v>171</v>
      </c>
      <c r="E16" s="369">
        <v>50</v>
      </c>
      <c r="F16" s="368">
        <v>7</v>
      </c>
      <c r="G16" s="368" t="s">
        <v>146</v>
      </c>
      <c r="H16" s="368" t="s">
        <v>146</v>
      </c>
      <c r="I16" s="368" t="s">
        <v>147</v>
      </c>
      <c r="J16" s="368">
        <v>2</v>
      </c>
      <c r="K16" s="368">
        <v>1600</v>
      </c>
      <c r="L16" s="368">
        <v>400</v>
      </c>
      <c r="M16" s="368">
        <v>590</v>
      </c>
      <c r="N16" s="368">
        <v>450</v>
      </c>
      <c r="O16" s="368">
        <v>450</v>
      </c>
      <c r="P16" s="368" t="s">
        <v>148</v>
      </c>
      <c r="Q16" s="368" t="s">
        <v>148</v>
      </c>
      <c r="R16" s="368" t="s">
        <v>148</v>
      </c>
      <c r="S16" s="368" t="s">
        <v>147</v>
      </c>
      <c r="T16" s="368" t="s">
        <v>148</v>
      </c>
      <c r="U16" s="368" t="s">
        <v>148</v>
      </c>
      <c r="V16" s="368" t="s">
        <v>148</v>
      </c>
      <c r="W16" s="368" t="s">
        <v>148</v>
      </c>
      <c r="X16" s="368" t="s">
        <v>148</v>
      </c>
      <c r="Y16" s="368" t="s">
        <v>148</v>
      </c>
      <c r="Z16" s="368" t="s">
        <v>147</v>
      </c>
      <c r="AA16" s="368">
        <v>16</v>
      </c>
      <c r="AB16" s="368">
        <v>300</v>
      </c>
      <c r="AC16" s="368">
        <v>150000</v>
      </c>
      <c r="AD16" s="368">
        <v>100</v>
      </c>
      <c r="AE16" s="368">
        <v>150</v>
      </c>
      <c r="AF16" s="368">
        <v>34</v>
      </c>
      <c r="AG16" s="368">
        <v>200</v>
      </c>
      <c r="AH16" s="368">
        <v>25</v>
      </c>
      <c r="AI16" s="370">
        <v>2</v>
      </c>
    </row>
    <row r="17" spans="1:35" ht="15" thickBot="1">
      <c r="A17" s="367" t="s">
        <v>172</v>
      </c>
      <c r="B17" s="368" t="s">
        <v>50</v>
      </c>
      <c r="C17" s="368" t="s">
        <v>154</v>
      </c>
      <c r="D17" s="368" t="s">
        <v>171</v>
      </c>
      <c r="E17" s="369">
        <v>75</v>
      </c>
      <c r="F17" s="368">
        <v>7</v>
      </c>
      <c r="G17" s="368" t="s">
        <v>146</v>
      </c>
      <c r="H17" s="368" t="s">
        <v>146</v>
      </c>
      <c r="I17" s="368" t="s">
        <v>147</v>
      </c>
      <c r="J17" s="368">
        <v>2</v>
      </c>
      <c r="K17" s="368">
        <v>1900</v>
      </c>
      <c r="L17" s="368">
        <v>500</v>
      </c>
      <c r="M17" s="368">
        <v>660</v>
      </c>
      <c r="N17" s="368">
        <v>500</v>
      </c>
      <c r="O17" s="368">
        <v>500</v>
      </c>
      <c r="P17" s="368" t="s">
        <v>148</v>
      </c>
      <c r="Q17" s="368" t="s">
        <v>148</v>
      </c>
      <c r="R17" s="368" t="s">
        <v>148</v>
      </c>
      <c r="S17" s="368" t="s">
        <v>147</v>
      </c>
      <c r="T17" s="368" t="s">
        <v>148</v>
      </c>
      <c r="U17" s="368" t="s">
        <v>148</v>
      </c>
      <c r="V17" s="368" t="s">
        <v>148</v>
      </c>
      <c r="W17" s="368" t="s">
        <v>148</v>
      </c>
      <c r="X17" s="368" t="s">
        <v>148</v>
      </c>
      <c r="Y17" s="368" t="s">
        <v>148</v>
      </c>
      <c r="Z17" s="368" t="s">
        <v>147</v>
      </c>
      <c r="AA17" s="368">
        <v>32</v>
      </c>
      <c r="AB17" s="368">
        <v>300</v>
      </c>
      <c r="AC17" s="368">
        <v>200000</v>
      </c>
      <c r="AD17" s="368">
        <v>200</v>
      </c>
      <c r="AE17" s="368">
        <v>150</v>
      </c>
      <c r="AF17" s="368">
        <v>34</v>
      </c>
      <c r="AG17" s="368">
        <v>200</v>
      </c>
      <c r="AH17" s="368">
        <v>35</v>
      </c>
      <c r="AI17" s="370">
        <v>2</v>
      </c>
    </row>
    <row r="18" spans="1:35" ht="15" thickBot="1">
      <c r="A18" s="367" t="s">
        <v>173</v>
      </c>
      <c r="B18" s="368" t="s">
        <v>42</v>
      </c>
      <c r="C18" s="368" t="s">
        <v>154</v>
      </c>
      <c r="D18" s="368" t="s">
        <v>171</v>
      </c>
      <c r="E18" s="369">
        <v>200</v>
      </c>
      <c r="F18" s="368">
        <v>8</v>
      </c>
      <c r="G18" s="368" t="s">
        <v>146</v>
      </c>
      <c r="H18" s="368" t="s">
        <v>146</v>
      </c>
      <c r="I18" s="368" t="s">
        <v>148</v>
      </c>
      <c r="J18" s="368">
        <v>6</v>
      </c>
      <c r="K18" s="368">
        <v>5000</v>
      </c>
      <c r="L18" s="368">
        <v>650</v>
      </c>
      <c r="M18" s="368">
        <v>900</v>
      </c>
      <c r="N18" s="368">
        <v>550</v>
      </c>
      <c r="O18" s="368">
        <v>550</v>
      </c>
      <c r="P18" s="368" t="s">
        <v>148</v>
      </c>
      <c r="Q18" s="368" t="s">
        <v>148</v>
      </c>
      <c r="R18" s="368" t="s">
        <v>148</v>
      </c>
      <c r="S18" s="368" t="s">
        <v>147</v>
      </c>
      <c r="T18" s="368" t="s">
        <v>148</v>
      </c>
      <c r="U18" s="368" t="s">
        <v>148</v>
      </c>
      <c r="V18" s="368" t="s">
        <v>148</v>
      </c>
      <c r="W18" s="368" t="s">
        <v>148</v>
      </c>
      <c r="X18" s="368" t="s">
        <v>148</v>
      </c>
      <c r="Y18" s="368" t="s">
        <v>148</v>
      </c>
      <c r="Z18" s="368" t="s">
        <v>147</v>
      </c>
      <c r="AA18" s="368">
        <v>64</v>
      </c>
      <c r="AB18" s="368">
        <v>800</v>
      </c>
      <c r="AC18" s="368">
        <v>500000</v>
      </c>
      <c r="AD18" s="368">
        <v>300</v>
      </c>
      <c r="AE18" s="368">
        <v>150</v>
      </c>
      <c r="AF18" s="368">
        <v>34</v>
      </c>
      <c r="AG18" s="368">
        <v>500</v>
      </c>
      <c r="AH18" s="368">
        <v>50</v>
      </c>
      <c r="AI18" s="370">
        <v>2</v>
      </c>
    </row>
    <row r="19" spans="1:35" ht="15" thickBot="1">
      <c r="A19" s="367" t="s">
        <v>174</v>
      </c>
      <c r="B19" s="368" t="s">
        <v>16</v>
      </c>
      <c r="C19" s="368" t="s">
        <v>166</v>
      </c>
      <c r="D19" s="368" t="s">
        <v>167</v>
      </c>
      <c r="E19" s="369">
        <v>100</v>
      </c>
      <c r="F19" s="368">
        <v>7</v>
      </c>
      <c r="G19" s="368">
        <v>1</v>
      </c>
      <c r="H19" s="368" t="s">
        <v>146</v>
      </c>
      <c r="I19" s="368" t="s">
        <v>148</v>
      </c>
      <c r="J19" s="368">
        <v>6</v>
      </c>
      <c r="K19" s="368">
        <v>2600</v>
      </c>
      <c r="L19" s="368"/>
      <c r="M19" s="368">
        <v>1700</v>
      </c>
      <c r="N19" s="368">
        <v>700</v>
      </c>
      <c r="O19" s="368">
        <v>700</v>
      </c>
      <c r="P19" s="368" t="s">
        <v>148</v>
      </c>
      <c r="Q19" s="368" t="s">
        <v>148</v>
      </c>
      <c r="R19" s="368" t="s">
        <v>148</v>
      </c>
      <c r="S19" s="368" t="s">
        <v>148</v>
      </c>
      <c r="T19" s="368" t="s">
        <v>148</v>
      </c>
      <c r="U19" s="368" t="s">
        <v>148</v>
      </c>
      <c r="V19" s="368" t="s">
        <v>148</v>
      </c>
      <c r="W19" s="368" t="s">
        <v>148</v>
      </c>
      <c r="X19" s="368" t="s">
        <v>148</v>
      </c>
      <c r="Y19" s="368" t="s">
        <v>147</v>
      </c>
      <c r="Z19" s="368" t="s">
        <v>147</v>
      </c>
      <c r="AA19" s="368">
        <v>64</v>
      </c>
      <c r="AB19" s="368">
        <v>200</v>
      </c>
      <c r="AC19" s="368">
        <v>1000000</v>
      </c>
      <c r="AD19" s="368">
        <v>200</v>
      </c>
      <c r="AE19" s="368">
        <v>50</v>
      </c>
      <c r="AF19" s="368">
        <v>34</v>
      </c>
      <c r="AG19" s="368"/>
      <c r="AH19" s="368"/>
      <c r="AI19" s="370">
        <v>2</v>
      </c>
    </row>
    <row r="20" spans="1:35" ht="15" thickBot="1">
      <c r="A20" s="371" t="s">
        <v>175</v>
      </c>
      <c r="B20" s="371" t="s">
        <v>73</v>
      </c>
      <c r="C20" s="371" t="s">
        <v>144</v>
      </c>
      <c r="D20" s="371" t="s">
        <v>167</v>
      </c>
      <c r="E20" s="371">
        <v>350</v>
      </c>
      <c r="F20" s="371">
        <v>8</v>
      </c>
      <c r="G20" s="371" t="s">
        <v>146</v>
      </c>
      <c r="H20" s="371" t="s">
        <v>146</v>
      </c>
      <c r="I20" s="371" t="s">
        <v>147</v>
      </c>
      <c r="J20" s="371">
        <v>6</v>
      </c>
      <c r="K20" s="371">
        <v>6000</v>
      </c>
      <c r="L20" s="371">
        <v>800</v>
      </c>
      <c r="M20" s="371" t="s">
        <v>146</v>
      </c>
      <c r="N20" s="371" t="s">
        <v>146</v>
      </c>
      <c r="O20" s="371" t="s">
        <v>146</v>
      </c>
      <c r="P20" s="371" t="s">
        <v>148</v>
      </c>
      <c r="Q20" s="371" t="s">
        <v>148</v>
      </c>
      <c r="R20" s="371" t="s">
        <v>148</v>
      </c>
      <c r="S20" s="371" t="s">
        <v>147</v>
      </c>
      <c r="T20" s="371" t="s">
        <v>148</v>
      </c>
      <c r="U20" s="371" t="s">
        <v>148</v>
      </c>
      <c r="V20" s="371" t="s">
        <v>148</v>
      </c>
      <c r="W20" s="371" t="s">
        <v>148</v>
      </c>
      <c r="X20" s="371" t="s">
        <v>148</v>
      </c>
      <c r="Y20" s="371" t="s">
        <v>148</v>
      </c>
      <c r="Z20" s="371" t="s">
        <v>147</v>
      </c>
      <c r="AA20" s="371">
        <v>128</v>
      </c>
      <c r="AB20" s="371">
        <v>1500</v>
      </c>
      <c r="AC20" s="371">
        <v>1000000</v>
      </c>
      <c r="AD20" s="371">
        <v>1000</v>
      </c>
      <c r="AE20" s="371">
        <v>500</v>
      </c>
      <c r="AF20" s="371">
        <v>130</v>
      </c>
      <c r="AG20" s="371">
        <v>800</v>
      </c>
      <c r="AH20" s="371">
        <v>250</v>
      </c>
      <c r="AI20" s="371">
        <v>2</v>
      </c>
    </row>
    <row r="21" spans="1:35" ht="15" thickBot="1">
      <c r="A21" s="371" t="s">
        <v>176</v>
      </c>
      <c r="B21" s="372" t="s">
        <v>37</v>
      </c>
      <c r="C21" s="372" t="s">
        <v>154</v>
      </c>
      <c r="D21" s="372" t="s">
        <v>177</v>
      </c>
      <c r="E21" s="373">
        <v>350</v>
      </c>
      <c r="F21" s="372">
        <v>8</v>
      </c>
      <c r="G21" s="372" t="s">
        <v>146</v>
      </c>
      <c r="H21" s="372" t="s">
        <v>146</v>
      </c>
      <c r="I21" s="372" t="s">
        <v>148</v>
      </c>
      <c r="J21" s="372">
        <v>6</v>
      </c>
      <c r="K21" s="372">
        <v>6000</v>
      </c>
      <c r="L21" s="372">
        <v>800</v>
      </c>
      <c r="M21" s="372">
        <v>1000</v>
      </c>
      <c r="N21" s="372">
        <v>650</v>
      </c>
      <c r="O21" s="372">
        <v>650</v>
      </c>
      <c r="P21" s="372" t="s">
        <v>148</v>
      </c>
      <c r="Q21" s="372" t="s">
        <v>148</v>
      </c>
      <c r="R21" s="372" t="s">
        <v>148</v>
      </c>
      <c r="S21" s="372" t="s">
        <v>147</v>
      </c>
      <c r="T21" s="372" t="s">
        <v>148</v>
      </c>
      <c r="U21" s="372" t="s">
        <v>148</v>
      </c>
      <c r="V21" s="372" t="s">
        <v>148</v>
      </c>
      <c r="W21" s="372" t="s">
        <v>148</v>
      </c>
      <c r="X21" s="372" t="s">
        <v>148</v>
      </c>
      <c r="Y21" s="372" t="s">
        <v>148</v>
      </c>
      <c r="Z21" s="372" t="s">
        <v>147</v>
      </c>
      <c r="AA21" s="372">
        <v>128</v>
      </c>
      <c r="AB21" s="372">
        <v>1500</v>
      </c>
      <c r="AC21" s="372">
        <v>1000000</v>
      </c>
      <c r="AD21" s="372">
        <v>1000</v>
      </c>
      <c r="AE21" s="372">
        <v>500</v>
      </c>
      <c r="AF21" s="372">
        <v>130</v>
      </c>
      <c r="AG21" s="372">
        <v>800</v>
      </c>
      <c r="AH21" s="372">
        <v>250</v>
      </c>
      <c r="AI21" s="374">
        <v>2</v>
      </c>
    </row>
    <row r="22" spans="1:35" ht="15" thickBot="1">
      <c r="A22" s="375" t="s">
        <v>178</v>
      </c>
      <c r="B22" s="372" t="s">
        <v>30</v>
      </c>
      <c r="C22" s="372" t="s">
        <v>154</v>
      </c>
      <c r="D22" s="372" t="s">
        <v>177</v>
      </c>
      <c r="E22" s="373">
        <v>500</v>
      </c>
      <c r="F22" s="372">
        <v>8</v>
      </c>
      <c r="G22" s="372" t="s">
        <v>146</v>
      </c>
      <c r="H22" s="372" t="s">
        <v>146</v>
      </c>
      <c r="I22" s="372" t="s">
        <v>148</v>
      </c>
      <c r="J22" s="372">
        <v>6</v>
      </c>
      <c r="K22" s="372">
        <v>7000</v>
      </c>
      <c r="L22" s="372">
        <v>900</v>
      </c>
      <c r="M22" s="372">
        <v>1200</v>
      </c>
      <c r="N22" s="372">
        <v>710</v>
      </c>
      <c r="O22" s="372">
        <v>710</v>
      </c>
      <c r="P22" s="372" t="s">
        <v>148</v>
      </c>
      <c r="Q22" s="372" t="s">
        <v>148</v>
      </c>
      <c r="R22" s="372" t="s">
        <v>148</v>
      </c>
      <c r="S22" s="372" t="s">
        <v>147</v>
      </c>
      <c r="T22" s="372" t="s">
        <v>148</v>
      </c>
      <c r="U22" s="372" t="s">
        <v>148</v>
      </c>
      <c r="V22" s="372" t="s">
        <v>148</v>
      </c>
      <c r="W22" s="372" t="s">
        <v>148</v>
      </c>
      <c r="X22" s="372" t="s">
        <v>148</v>
      </c>
      <c r="Y22" s="372" t="s">
        <v>148</v>
      </c>
      <c r="Z22" s="372" t="s">
        <v>147</v>
      </c>
      <c r="AA22" s="372">
        <v>128</v>
      </c>
      <c r="AB22" s="372">
        <v>2000</v>
      </c>
      <c r="AC22" s="372">
        <v>1000000</v>
      </c>
      <c r="AD22" s="372">
        <v>2000</v>
      </c>
      <c r="AE22" s="372">
        <v>750</v>
      </c>
      <c r="AF22" s="372">
        <v>130</v>
      </c>
      <c r="AG22" s="372">
        <v>1500</v>
      </c>
      <c r="AH22" s="372">
        <v>250</v>
      </c>
      <c r="AI22" s="374">
        <v>2</v>
      </c>
    </row>
    <row r="23" spans="1:35" ht="15" thickBot="1">
      <c r="A23" s="375" t="s">
        <v>179</v>
      </c>
      <c r="B23" s="375" t="s">
        <v>11</v>
      </c>
      <c r="C23" s="375" t="s">
        <v>166</v>
      </c>
      <c r="D23" s="375" t="s">
        <v>180</v>
      </c>
      <c r="E23" s="375">
        <v>300</v>
      </c>
      <c r="F23" s="375">
        <v>12</v>
      </c>
      <c r="G23" s="375">
        <v>2</v>
      </c>
      <c r="H23" s="375" t="s">
        <v>146</v>
      </c>
      <c r="I23" s="375" t="s">
        <v>148</v>
      </c>
      <c r="J23" s="375">
        <v>12</v>
      </c>
      <c r="K23" s="375">
        <v>8000</v>
      </c>
      <c r="L23" s="375"/>
      <c r="M23" s="375">
        <v>2700</v>
      </c>
      <c r="N23" s="375">
        <v>1200</v>
      </c>
      <c r="O23" s="375">
        <v>1200</v>
      </c>
      <c r="P23" s="375" t="s">
        <v>148</v>
      </c>
      <c r="Q23" s="375" t="s">
        <v>148</v>
      </c>
      <c r="R23" s="375" t="s">
        <v>148</v>
      </c>
      <c r="S23" s="375" t="s">
        <v>148</v>
      </c>
      <c r="T23" s="375" t="s">
        <v>148</v>
      </c>
      <c r="U23" s="375" t="s">
        <v>148</v>
      </c>
      <c r="V23" s="375" t="s">
        <v>148</v>
      </c>
      <c r="W23" s="375" t="s">
        <v>148</v>
      </c>
      <c r="X23" s="375" t="s">
        <v>148</v>
      </c>
      <c r="Y23" s="375" t="s">
        <v>147</v>
      </c>
      <c r="Z23" s="375" t="s">
        <v>147</v>
      </c>
      <c r="AA23" s="375">
        <v>128</v>
      </c>
      <c r="AB23" s="375">
        <v>800</v>
      </c>
      <c r="AC23" s="375">
        <v>2000000</v>
      </c>
      <c r="AD23" s="375">
        <v>1000</v>
      </c>
      <c r="AE23" s="375">
        <v>100</v>
      </c>
      <c r="AF23" s="375">
        <v>130</v>
      </c>
      <c r="AG23" s="375"/>
      <c r="AH23" s="375"/>
      <c r="AI23" s="375">
        <v>2</v>
      </c>
    </row>
    <row r="24" spans="1:35" ht="15" thickBot="1">
      <c r="A24" s="376" t="s">
        <v>181</v>
      </c>
      <c r="B24" s="377" t="s">
        <v>26</v>
      </c>
      <c r="C24" s="377" t="s">
        <v>144</v>
      </c>
      <c r="D24" s="377" t="s">
        <v>180</v>
      </c>
      <c r="E24" s="378">
        <v>1000</v>
      </c>
      <c r="F24" s="377">
        <v>12</v>
      </c>
      <c r="G24" s="377">
        <v>4</v>
      </c>
      <c r="H24" s="377">
        <v>2</v>
      </c>
      <c r="I24" s="377" t="s">
        <v>148</v>
      </c>
      <c r="J24" s="377">
        <v>10</v>
      </c>
      <c r="K24" s="377">
        <v>25000</v>
      </c>
      <c r="L24" s="377">
        <v>1800</v>
      </c>
      <c r="M24" s="377" t="s">
        <v>146</v>
      </c>
      <c r="N24" s="377" t="s">
        <v>146</v>
      </c>
      <c r="O24" s="377" t="s">
        <v>146</v>
      </c>
      <c r="P24" s="377" t="s">
        <v>148</v>
      </c>
      <c r="Q24" s="377" t="s">
        <v>148</v>
      </c>
      <c r="R24" s="377" t="s">
        <v>148</v>
      </c>
      <c r="S24" s="377" t="s">
        <v>147</v>
      </c>
      <c r="T24" s="377" t="s">
        <v>147</v>
      </c>
      <c r="U24" s="377" t="s">
        <v>147</v>
      </c>
      <c r="V24" s="377" t="s">
        <v>148</v>
      </c>
      <c r="W24" s="377" t="s">
        <v>148</v>
      </c>
      <c r="X24" s="377" t="s">
        <v>148</v>
      </c>
      <c r="Y24" s="377" t="s">
        <v>148</v>
      </c>
      <c r="Z24" s="377" t="s">
        <v>147</v>
      </c>
      <c r="AA24" s="377">
        <v>128</v>
      </c>
      <c r="AB24" s="377">
        <v>5000</v>
      </c>
      <c r="AC24" s="377">
        <v>1500000</v>
      </c>
      <c r="AD24" s="377">
        <v>3000</v>
      </c>
      <c r="AE24" s="377">
        <v>1000</v>
      </c>
      <c r="AF24" s="377">
        <v>1026</v>
      </c>
      <c r="AG24" s="377">
        <v>2000</v>
      </c>
      <c r="AH24" s="377">
        <v>250</v>
      </c>
      <c r="AI24" s="379">
        <v>2</v>
      </c>
    </row>
    <row r="25" spans="1:35" ht="15" thickBot="1">
      <c r="A25" s="380" t="s">
        <v>182</v>
      </c>
      <c r="B25" s="381" t="s">
        <v>102</v>
      </c>
      <c r="C25" s="381" t="s">
        <v>183</v>
      </c>
      <c r="D25" s="381"/>
      <c r="E25" s="382">
        <v>5</v>
      </c>
      <c r="F25" s="381">
        <v>5</v>
      </c>
      <c r="G25" s="381">
        <v>1</v>
      </c>
      <c r="H25" s="381" t="s">
        <v>146</v>
      </c>
      <c r="I25" s="381" t="s">
        <v>147</v>
      </c>
      <c r="J25" s="381">
        <v>2</v>
      </c>
      <c r="K25" s="381">
        <v>300</v>
      </c>
      <c r="L25" s="381">
        <v>70</v>
      </c>
      <c r="M25" s="381">
        <v>120</v>
      </c>
      <c r="N25" s="381">
        <v>50</v>
      </c>
      <c r="O25" s="381">
        <v>50</v>
      </c>
      <c r="P25" s="381" t="s">
        <v>148</v>
      </c>
      <c r="Q25" s="381" t="s">
        <v>147</v>
      </c>
      <c r="R25" s="381" t="s">
        <v>147</v>
      </c>
      <c r="S25" s="381" t="s">
        <v>147</v>
      </c>
      <c r="T25" s="381" t="s">
        <v>148</v>
      </c>
      <c r="U25" s="381" t="s">
        <v>148</v>
      </c>
      <c r="V25" s="381" t="s">
        <v>147</v>
      </c>
      <c r="W25" s="381" t="s">
        <v>148</v>
      </c>
      <c r="X25" s="381" t="s">
        <v>147</v>
      </c>
      <c r="Y25" s="381" t="s">
        <v>147</v>
      </c>
      <c r="Z25" s="381" t="s">
        <v>147</v>
      </c>
      <c r="AA25" s="381">
        <v>8</v>
      </c>
      <c r="AB25" s="381" t="s">
        <v>184</v>
      </c>
      <c r="AC25" s="381">
        <v>20000</v>
      </c>
      <c r="AD25" s="381">
        <v>10</v>
      </c>
      <c r="AE25" s="381" t="s">
        <v>146</v>
      </c>
      <c r="AF25" s="381" t="s">
        <v>146</v>
      </c>
      <c r="AG25" s="381" t="s">
        <v>184</v>
      </c>
      <c r="AH25" s="381" t="s">
        <v>146</v>
      </c>
      <c r="AI25" s="383" t="s">
        <v>146</v>
      </c>
    </row>
    <row r="26" spans="1:35" ht="15" thickBot="1">
      <c r="A26" s="380" t="s">
        <v>185</v>
      </c>
      <c r="B26" s="381" t="s">
        <v>99</v>
      </c>
      <c r="C26" s="381" t="s">
        <v>183</v>
      </c>
      <c r="D26" s="381"/>
      <c r="E26" s="382">
        <v>15</v>
      </c>
      <c r="F26" s="381">
        <v>6</v>
      </c>
      <c r="G26" s="381" t="s">
        <v>146</v>
      </c>
      <c r="H26" s="381" t="s">
        <v>146</v>
      </c>
      <c r="I26" s="381" t="s">
        <v>147</v>
      </c>
      <c r="J26" s="381">
        <v>2</v>
      </c>
      <c r="K26" s="381">
        <v>650</v>
      </c>
      <c r="L26" s="381">
        <v>140</v>
      </c>
      <c r="M26" s="381">
        <v>180</v>
      </c>
      <c r="N26" s="381">
        <v>90</v>
      </c>
      <c r="O26" s="381">
        <v>90</v>
      </c>
      <c r="P26" s="381" t="s">
        <v>148</v>
      </c>
      <c r="Q26" s="381" t="s">
        <v>147</v>
      </c>
      <c r="R26" s="381" t="s">
        <v>147</v>
      </c>
      <c r="S26" s="381" t="s">
        <v>147</v>
      </c>
      <c r="T26" s="381" t="s">
        <v>148</v>
      </c>
      <c r="U26" s="381" t="s">
        <v>148</v>
      </c>
      <c r="V26" s="381" t="s">
        <v>147</v>
      </c>
      <c r="W26" s="381" t="s">
        <v>148</v>
      </c>
      <c r="X26" s="381" t="s">
        <v>147</v>
      </c>
      <c r="Y26" s="381" t="s">
        <v>147</v>
      </c>
      <c r="Z26" s="381" t="s">
        <v>147</v>
      </c>
      <c r="AA26" s="381">
        <v>16</v>
      </c>
      <c r="AB26" s="381" t="s">
        <v>184</v>
      </c>
      <c r="AC26" s="381">
        <v>40000</v>
      </c>
      <c r="AD26" s="381">
        <v>40</v>
      </c>
      <c r="AE26" s="381" t="s">
        <v>146</v>
      </c>
      <c r="AF26" s="381" t="s">
        <v>146</v>
      </c>
      <c r="AG26" s="381" t="s">
        <v>184</v>
      </c>
      <c r="AH26" s="381" t="s">
        <v>146</v>
      </c>
      <c r="AI26" s="383" t="s">
        <v>146</v>
      </c>
    </row>
    <row r="27" spans="1:35" ht="15" thickBot="1">
      <c r="A27" s="384" t="s">
        <v>186</v>
      </c>
      <c r="B27" s="385" t="s">
        <v>97</v>
      </c>
      <c r="C27" s="385" t="s">
        <v>183</v>
      </c>
      <c r="D27" s="385"/>
      <c r="E27" s="386">
        <v>35</v>
      </c>
      <c r="F27" s="385">
        <v>7</v>
      </c>
      <c r="G27" s="385" t="s">
        <v>146</v>
      </c>
      <c r="H27" s="385" t="s">
        <v>146</v>
      </c>
      <c r="I27" s="385" t="s">
        <v>147</v>
      </c>
      <c r="J27" s="385">
        <v>2</v>
      </c>
      <c r="K27" s="385">
        <v>1250</v>
      </c>
      <c r="L27" s="385">
        <v>500</v>
      </c>
      <c r="M27" s="385">
        <v>500</v>
      </c>
      <c r="N27" s="385">
        <v>300</v>
      </c>
      <c r="O27" s="385">
        <v>300</v>
      </c>
      <c r="P27" s="385" t="s">
        <v>148</v>
      </c>
      <c r="Q27" s="385" t="s">
        <v>147</v>
      </c>
      <c r="R27" s="385" t="s">
        <v>147</v>
      </c>
      <c r="S27" s="385" t="s">
        <v>147</v>
      </c>
      <c r="T27" s="385" t="s">
        <v>148</v>
      </c>
      <c r="U27" s="385" t="s">
        <v>148</v>
      </c>
      <c r="V27" s="385" t="s">
        <v>147</v>
      </c>
      <c r="W27" s="385" t="s">
        <v>148</v>
      </c>
      <c r="X27" s="385" t="s">
        <v>147</v>
      </c>
      <c r="Y27" s="385" t="s">
        <v>147</v>
      </c>
      <c r="Z27" s="385" t="s">
        <v>147</v>
      </c>
      <c r="AA27" s="385">
        <v>16</v>
      </c>
      <c r="AB27" s="385" t="s">
        <v>184</v>
      </c>
      <c r="AC27" s="385">
        <v>80000</v>
      </c>
      <c r="AD27" s="385">
        <v>200</v>
      </c>
      <c r="AE27" s="385" t="s">
        <v>146</v>
      </c>
      <c r="AF27" s="385" t="s">
        <v>146</v>
      </c>
      <c r="AG27" s="385" t="s">
        <v>184</v>
      </c>
      <c r="AH27" s="385" t="s">
        <v>146</v>
      </c>
      <c r="AI27" s="387" t="s">
        <v>146</v>
      </c>
    </row>
    <row r="28" spans="1:35">
      <c r="A28" s="425" t="s">
        <v>187</v>
      </c>
      <c r="B28" s="426" t="s">
        <v>95</v>
      </c>
      <c r="C28" s="426" t="s">
        <v>183</v>
      </c>
      <c r="D28" s="426"/>
      <c r="E28" s="427">
        <v>200</v>
      </c>
      <c r="F28" s="426">
        <v>7</v>
      </c>
      <c r="G28" s="426" t="s">
        <v>146</v>
      </c>
      <c r="H28" s="426" t="s">
        <v>146</v>
      </c>
      <c r="I28" s="426" t="s">
        <v>147</v>
      </c>
      <c r="J28" s="426">
        <v>2</v>
      </c>
      <c r="K28" s="426">
        <v>4000</v>
      </c>
      <c r="L28" s="426">
        <v>750</v>
      </c>
      <c r="M28" s="426">
        <v>900</v>
      </c>
      <c r="N28" s="426">
        <v>450</v>
      </c>
      <c r="O28" s="426">
        <v>450</v>
      </c>
      <c r="P28" s="426" t="s">
        <v>148</v>
      </c>
      <c r="Q28" s="426" t="s">
        <v>147</v>
      </c>
      <c r="R28" s="426" t="s">
        <v>147</v>
      </c>
      <c r="S28" s="426" t="s">
        <v>147</v>
      </c>
      <c r="T28" s="426" t="s">
        <v>148</v>
      </c>
      <c r="U28" s="426" t="s">
        <v>148</v>
      </c>
      <c r="V28" s="426" t="s">
        <v>147</v>
      </c>
      <c r="W28" s="426" t="s">
        <v>148</v>
      </c>
      <c r="X28" s="426" t="s">
        <v>147</v>
      </c>
      <c r="Y28" s="426" t="s">
        <v>147</v>
      </c>
      <c r="Z28" s="426" t="s">
        <v>147</v>
      </c>
      <c r="AA28" s="426">
        <v>64</v>
      </c>
      <c r="AB28" s="426" t="s">
        <v>184</v>
      </c>
      <c r="AC28" s="426">
        <v>500000</v>
      </c>
      <c r="AD28" s="426">
        <v>300</v>
      </c>
      <c r="AE28" s="426" t="s">
        <v>146</v>
      </c>
      <c r="AF28" s="426" t="s">
        <v>146</v>
      </c>
      <c r="AG28" s="426" t="s">
        <v>184</v>
      </c>
      <c r="AH28" s="426" t="s">
        <v>146</v>
      </c>
      <c r="AI28" s="428" t="s">
        <v>146</v>
      </c>
    </row>
  </sheetData>
  <mergeCells count="4">
    <mergeCell ref="K1:O1"/>
    <mergeCell ref="P1:AA1"/>
    <mergeCell ref="AB1:AF1"/>
    <mergeCell ref="AG1:AI1"/>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D67"/>
  <sheetViews>
    <sheetView workbookViewId="0">
      <selection activeCell="C15" sqref="C15"/>
    </sheetView>
  </sheetViews>
  <sheetFormatPr baseColWidth="10" defaultColWidth="26.54296875" defaultRowHeight="14.5"/>
  <cols>
    <col min="1" max="1" width="42.26953125" customWidth="1"/>
  </cols>
  <sheetData>
    <row r="1" spans="1:4" ht="16">
      <c r="A1" s="332" t="s">
        <v>188</v>
      </c>
      <c r="B1" s="447" t="s">
        <v>189</v>
      </c>
      <c r="C1" s="448"/>
      <c r="D1" s="448"/>
    </row>
    <row r="2" spans="1:4" ht="16.5">
      <c r="A2" s="331" t="s">
        <v>111</v>
      </c>
      <c r="B2" s="330" t="s">
        <v>190</v>
      </c>
      <c r="C2" s="330" t="s">
        <v>16</v>
      </c>
      <c r="D2" s="330" t="s">
        <v>21</v>
      </c>
    </row>
    <row r="3" spans="1:4" ht="16">
      <c r="A3" s="324" t="s">
        <v>191</v>
      </c>
      <c r="B3" s="329"/>
      <c r="C3" s="329"/>
      <c r="D3" s="329"/>
    </row>
    <row r="4" spans="1:4">
      <c r="A4" s="318" t="s">
        <v>192</v>
      </c>
      <c r="B4" s="328"/>
      <c r="C4" s="328"/>
      <c r="D4" s="328"/>
    </row>
    <row r="5" spans="1:4" ht="27">
      <c r="A5" s="316" t="s">
        <v>193</v>
      </c>
      <c r="B5" s="321" t="s">
        <v>194</v>
      </c>
      <c r="C5" s="321" t="s">
        <v>195</v>
      </c>
      <c r="D5" s="321" t="s">
        <v>196</v>
      </c>
    </row>
    <row r="6" spans="1:4">
      <c r="A6" s="316" t="s">
        <v>197</v>
      </c>
      <c r="B6" s="321" t="s">
        <v>198</v>
      </c>
      <c r="C6" s="321" t="s">
        <v>198</v>
      </c>
      <c r="D6" s="321" t="s">
        <v>198</v>
      </c>
    </row>
    <row r="7" spans="1:4">
      <c r="A7" s="320" t="s">
        <v>199</v>
      </c>
      <c r="B7" s="321" t="s">
        <v>200</v>
      </c>
      <c r="C7" s="321" t="s">
        <v>200</v>
      </c>
      <c r="D7" s="321" t="s">
        <v>200</v>
      </c>
    </row>
    <row r="8" spans="1:4">
      <c r="A8" s="320" t="s">
        <v>201</v>
      </c>
      <c r="B8" s="321" t="s">
        <v>148</v>
      </c>
      <c r="C8" s="321" t="s">
        <v>148</v>
      </c>
      <c r="D8" s="321" t="s">
        <v>148</v>
      </c>
    </row>
    <row r="9" spans="1:4">
      <c r="A9" s="316" t="s">
        <v>202</v>
      </c>
      <c r="B9" s="321" t="s">
        <v>146</v>
      </c>
      <c r="C9" s="321" t="s">
        <v>146</v>
      </c>
      <c r="D9" s="321" t="s">
        <v>148</v>
      </c>
    </row>
    <row r="10" spans="1:4" ht="16.5">
      <c r="A10" s="318" t="s">
        <v>203</v>
      </c>
      <c r="B10" s="328"/>
      <c r="C10" s="328"/>
      <c r="D10" s="328"/>
    </row>
    <row r="11" spans="1:4" ht="16.5">
      <c r="A11" s="316" t="s">
        <v>204</v>
      </c>
      <c r="B11" s="321" t="s">
        <v>205</v>
      </c>
      <c r="C11" s="319" t="s">
        <v>206</v>
      </c>
      <c r="D11" s="321" t="s">
        <v>207</v>
      </c>
    </row>
    <row r="12" spans="1:4" ht="16.5">
      <c r="A12" s="327" t="s">
        <v>208</v>
      </c>
      <c r="B12" s="319" t="s">
        <v>209</v>
      </c>
      <c r="C12" s="319" t="s">
        <v>210</v>
      </c>
      <c r="D12" s="319" t="s">
        <v>211</v>
      </c>
    </row>
    <row r="13" spans="1:4" ht="16.5">
      <c r="A13" s="327" t="s">
        <v>212</v>
      </c>
      <c r="B13" s="319" t="s">
        <v>213</v>
      </c>
      <c r="C13" s="319" t="s">
        <v>214</v>
      </c>
      <c r="D13" s="319" t="s">
        <v>215</v>
      </c>
    </row>
    <row r="14" spans="1:4" ht="16.5">
      <c r="A14" s="327" t="s">
        <v>216</v>
      </c>
      <c r="B14" s="319" t="s">
        <v>217</v>
      </c>
      <c r="C14" s="319" t="s">
        <v>218</v>
      </c>
      <c r="D14" s="319" t="s">
        <v>219</v>
      </c>
    </row>
    <row r="15" spans="1:4" ht="16.5">
      <c r="A15" s="327" t="s">
        <v>220</v>
      </c>
      <c r="B15" s="319" t="s">
        <v>217</v>
      </c>
      <c r="C15" s="319" t="s">
        <v>218</v>
      </c>
      <c r="D15" s="319" t="s">
        <v>219</v>
      </c>
    </row>
    <row r="16" spans="1:4" ht="16.5">
      <c r="A16" s="316" t="s">
        <v>221</v>
      </c>
      <c r="B16" s="321" t="s">
        <v>222</v>
      </c>
      <c r="C16" s="321" t="s">
        <v>223</v>
      </c>
      <c r="D16" s="321" t="s">
        <v>224</v>
      </c>
    </row>
    <row r="17" spans="1:4" ht="16.5">
      <c r="A17" s="316" t="s">
        <v>225</v>
      </c>
      <c r="B17" s="321" t="s">
        <v>226</v>
      </c>
      <c r="C17" s="321" t="s">
        <v>227</v>
      </c>
      <c r="D17" s="321" t="s">
        <v>228</v>
      </c>
    </row>
    <row r="18" spans="1:4">
      <c r="A18" s="316" t="s">
        <v>229</v>
      </c>
      <c r="B18" s="321" t="s">
        <v>230</v>
      </c>
      <c r="C18" s="321" t="s">
        <v>231</v>
      </c>
      <c r="D18" s="321" t="s">
        <v>232</v>
      </c>
    </row>
    <row r="19" spans="1:4">
      <c r="A19" s="316" t="s">
        <v>233</v>
      </c>
      <c r="B19" s="321" t="s">
        <v>234</v>
      </c>
      <c r="C19" s="321" t="s">
        <v>235</v>
      </c>
      <c r="D19" s="321" t="s">
        <v>236</v>
      </c>
    </row>
    <row r="20" spans="1:4">
      <c r="A20" s="316" t="s">
        <v>237</v>
      </c>
      <c r="B20" s="321" t="s">
        <v>238</v>
      </c>
      <c r="C20" s="321" t="s">
        <v>227</v>
      </c>
      <c r="D20" s="321" t="s">
        <v>230</v>
      </c>
    </row>
    <row r="21" spans="1:4">
      <c r="A21" s="318" t="s">
        <v>239</v>
      </c>
      <c r="B21" s="317"/>
      <c r="C21" s="317"/>
      <c r="D21" s="317"/>
    </row>
    <row r="22" spans="1:4" ht="16.5">
      <c r="A22" s="327" t="s">
        <v>240</v>
      </c>
      <c r="B22" s="321" t="s">
        <v>241</v>
      </c>
      <c r="C22" s="321" t="s">
        <v>242</v>
      </c>
      <c r="D22" s="321" t="s">
        <v>243</v>
      </c>
    </row>
    <row r="23" spans="1:4">
      <c r="A23" s="318" t="s">
        <v>244</v>
      </c>
      <c r="B23" s="317"/>
      <c r="C23" s="317"/>
      <c r="D23" s="317"/>
    </row>
    <row r="24" spans="1:4" ht="16.5">
      <c r="A24" s="327" t="s">
        <v>245</v>
      </c>
      <c r="B24" s="444" t="s">
        <v>246</v>
      </c>
      <c r="C24" s="445"/>
      <c r="D24" s="446"/>
    </row>
    <row r="25" spans="1:4" ht="16.5">
      <c r="A25" s="327" t="s">
        <v>247</v>
      </c>
      <c r="B25" s="444" t="s">
        <v>248</v>
      </c>
      <c r="C25" s="445"/>
      <c r="D25" s="446"/>
    </row>
    <row r="26" spans="1:4" ht="16.5">
      <c r="A26" s="326" t="s">
        <v>249</v>
      </c>
      <c r="B26" s="444" t="s">
        <v>250</v>
      </c>
      <c r="C26" s="445"/>
      <c r="D26" s="446"/>
    </row>
    <row r="27" spans="1:4" ht="16.5">
      <c r="A27" s="327" t="s">
        <v>251</v>
      </c>
      <c r="B27" s="444" t="s">
        <v>148</v>
      </c>
      <c r="C27" s="445"/>
      <c r="D27" s="446"/>
    </row>
    <row r="28" spans="1:4" ht="16.5">
      <c r="A28" s="326" t="s">
        <v>252</v>
      </c>
      <c r="B28" s="444" t="s">
        <v>148</v>
      </c>
      <c r="C28" s="445"/>
      <c r="D28" s="446"/>
    </row>
    <row r="29" spans="1:4" ht="16.5">
      <c r="A29" s="326" t="s">
        <v>253</v>
      </c>
      <c r="B29" s="444" t="s">
        <v>148</v>
      </c>
      <c r="C29" s="445"/>
      <c r="D29" s="446"/>
    </row>
    <row r="30" spans="1:4">
      <c r="A30" s="318" t="s">
        <v>254</v>
      </c>
      <c r="B30" s="317"/>
      <c r="C30" s="317"/>
      <c r="D30" s="317"/>
    </row>
    <row r="31" spans="1:4" ht="27">
      <c r="A31" s="327" t="s">
        <v>255</v>
      </c>
      <c r="B31" s="319" t="s">
        <v>256</v>
      </c>
      <c r="C31" s="319" t="s">
        <v>256</v>
      </c>
      <c r="D31" s="319" t="s">
        <v>256</v>
      </c>
    </row>
    <row r="32" spans="1:4">
      <c r="A32" s="327" t="s">
        <v>257</v>
      </c>
      <c r="B32" s="319" t="s">
        <v>148</v>
      </c>
      <c r="C32" s="319" t="s">
        <v>148</v>
      </c>
      <c r="D32" s="319" t="s">
        <v>148</v>
      </c>
    </row>
    <row r="33" spans="1:4">
      <c r="A33" s="327" t="s">
        <v>258</v>
      </c>
      <c r="B33" s="319" t="s">
        <v>148</v>
      </c>
      <c r="C33" s="319" t="s">
        <v>148</v>
      </c>
      <c r="D33" s="319" t="s">
        <v>148</v>
      </c>
    </row>
    <row r="34" spans="1:4">
      <c r="A34" s="326" t="s">
        <v>259</v>
      </c>
      <c r="B34" s="319" t="s">
        <v>148</v>
      </c>
      <c r="C34" s="319" t="s">
        <v>148</v>
      </c>
      <c r="D34" s="319" t="s">
        <v>148</v>
      </c>
    </row>
    <row r="35" spans="1:4">
      <c r="A35" s="327" t="s">
        <v>260</v>
      </c>
      <c r="B35" s="319" t="s">
        <v>148</v>
      </c>
      <c r="C35" s="319" t="s">
        <v>148</v>
      </c>
      <c r="D35" s="319" t="s">
        <v>146</v>
      </c>
    </row>
    <row r="36" spans="1:4" ht="16.5">
      <c r="A36" s="326" t="s">
        <v>261</v>
      </c>
      <c r="B36" s="319" t="s">
        <v>148</v>
      </c>
      <c r="C36" s="319" t="s">
        <v>148</v>
      </c>
      <c r="D36" s="319" t="s">
        <v>148</v>
      </c>
    </row>
    <row r="37" spans="1:4">
      <c r="A37" s="318" t="s">
        <v>262</v>
      </c>
      <c r="B37" s="317"/>
      <c r="C37" s="317"/>
      <c r="D37" s="317"/>
    </row>
    <row r="38" spans="1:4" ht="27">
      <c r="A38" s="316" t="s">
        <v>263</v>
      </c>
      <c r="B38" s="315" t="s">
        <v>264</v>
      </c>
      <c r="C38" s="315" t="s">
        <v>265</v>
      </c>
      <c r="D38" s="315" t="s">
        <v>266</v>
      </c>
    </row>
    <row r="39" spans="1:4">
      <c r="A39" s="316" t="s">
        <v>267</v>
      </c>
      <c r="B39" s="315" t="s">
        <v>268</v>
      </c>
      <c r="C39" s="315" t="s">
        <v>269</v>
      </c>
      <c r="D39" s="315" t="s">
        <v>270</v>
      </c>
    </row>
    <row r="40" spans="1:4">
      <c r="A40" s="316" t="s">
        <v>271</v>
      </c>
      <c r="B40" s="315" t="s">
        <v>272</v>
      </c>
      <c r="C40" s="315" t="s">
        <v>273</v>
      </c>
      <c r="D40" s="315" t="s">
        <v>274</v>
      </c>
    </row>
    <row r="41" spans="1:4">
      <c r="A41" s="318" t="s">
        <v>275</v>
      </c>
      <c r="B41" s="317"/>
      <c r="C41" s="317"/>
      <c r="D41" s="317"/>
    </row>
    <row r="42" spans="1:4" ht="27">
      <c r="A42" s="316" t="s">
        <v>276</v>
      </c>
      <c r="B42" s="321" t="s">
        <v>277</v>
      </c>
      <c r="C42" s="321" t="s">
        <v>278</v>
      </c>
      <c r="D42" s="321" t="s">
        <v>279</v>
      </c>
    </row>
    <row r="43" spans="1:4">
      <c r="A43" s="316" t="s">
        <v>280</v>
      </c>
      <c r="B43" s="315" t="s">
        <v>281</v>
      </c>
      <c r="C43" s="315" t="s">
        <v>282</v>
      </c>
      <c r="D43" s="321" t="s">
        <v>283</v>
      </c>
    </row>
    <row r="44" spans="1:4" ht="27">
      <c r="A44" s="316" t="s">
        <v>284</v>
      </c>
      <c r="B44" s="319" t="s">
        <v>285</v>
      </c>
      <c r="C44" s="321" t="s">
        <v>286</v>
      </c>
      <c r="D44" s="321" t="s">
        <v>287</v>
      </c>
    </row>
    <row r="45" spans="1:4" ht="27">
      <c r="A45" s="316" t="s">
        <v>288</v>
      </c>
      <c r="B45" s="319" t="s">
        <v>289</v>
      </c>
      <c r="C45" s="321" t="s">
        <v>290</v>
      </c>
      <c r="D45" s="325" t="s">
        <v>291</v>
      </c>
    </row>
    <row r="46" spans="1:4" ht="40.5">
      <c r="A46" s="324" t="s">
        <v>292</v>
      </c>
      <c r="B46" s="323" t="s">
        <v>293</v>
      </c>
      <c r="C46" s="322" t="s">
        <v>294</v>
      </c>
      <c r="D46" s="322" t="s">
        <v>295</v>
      </c>
    </row>
    <row r="47" spans="1:4">
      <c r="A47" s="318" t="s">
        <v>296</v>
      </c>
      <c r="B47" s="317"/>
      <c r="C47" s="317"/>
      <c r="D47" s="317"/>
    </row>
    <row r="48" spans="1:4">
      <c r="A48" s="320" t="s">
        <v>297</v>
      </c>
      <c r="B48" s="321" t="s">
        <v>298</v>
      </c>
      <c r="C48" s="321" t="s">
        <v>299</v>
      </c>
      <c r="D48" s="321" t="s">
        <v>300</v>
      </c>
    </row>
    <row r="49" spans="1:4" ht="27">
      <c r="A49" s="320" t="s">
        <v>301</v>
      </c>
      <c r="B49" s="321" t="s">
        <v>302</v>
      </c>
      <c r="C49" s="321" t="s">
        <v>302</v>
      </c>
      <c r="D49" s="321" t="s">
        <v>302</v>
      </c>
    </row>
    <row r="50" spans="1:4" ht="27">
      <c r="A50" s="320" t="s">
        <v>303</v>
      </c>
      <c r="B50" s="321" t="s">
        <v>304</v>
      </c>
      <c r="C50" s="321" t="s">
        <v>305</v>
      </c>
      <c r="D50" s="321" t="s">
        <v>306</v>
      </c>
    </row>
    <row r="51" spans="1:4" ht="27">
      <c r="A51" s="320" t="s">
        <v>307</v>
      </c>
      <c r="B51" s="321" t="s">
        <v>302</v>
      </c>
      <c r="C51" s="321" t="s">
        <v>302</v>
      </c>
      <c r="D51" s="321" t="s">
        <v>302</v>
      </c>
    </row>
    <row r="52" spans="1:4">
      <c r="A52" s="316" t="s">
        <v>308</v>
      </c>
      <c r="B52" s="321" t="s">
        <v>309</v>
      </c>
      <c r="C52" s="321" t="s">
        <v>310</v>
      </c>
      <c r="D52" s="321" t="s">
        <v>310</v>
      </c>
    </row>
    <row r="53" spans="1:4" ht="54">
      <c r="A53" s="316" t="s">
        <v>311</v>
      </c>
      <c r="B53" s="321" t="s">
        <v>312</v>
      </c>
      <c r="C53" s="321" t="s">
        <v>313</v>
      </c>
      <c r="D53" s="321" t="s">
        <v>146</v>
      </c>
    </row>
    <row r="54" spans="1:4">
      <c r="A54" s="318" t="s">
        <v>314</v>
      </c>
      <c r="B54" s="317"/>
      <c r="C54" s="317"/>
      <c r="D54" s="317"/>
    </row>
    <row r="55" spans="1:4" ht="54">
      <c r="A55" s="316" t="s">
        <v>315</v>
      </c>
      <c r="B55" s="315" t="s">
        <v>316</v>
      </c>
      <c r="C55" s="315" t="s">
        <v>316</v>
      </c>
      <c r="D55" s="315" t="s">
        <v>317</v>
      </c>
    </row>
    <row r="56" spans="1:4">
      <c r="A56" s="316" t="s">
        <v>318</v>
      </c>
      <c r="B56" s="315" t="s">
        <v>319</v>
      </c>
      <c r="C56" s="315" t="s">
        <v>319</v>
      </c>
      <c r="D56" s="315" t="s">
        <v>319</v>
      </c>
    </row>
    <row r="58" spans="1:4">
      <c r="A58" s="348" t="s">
        <v>320</v>
      </c>
      <c r="B58" s="345"/>
    </row>
    <row r="59" spans="1:4">
      <c r="A59" s="347" t="s">
        <v>321</v>
      </c>
      <c r="B59" s="345"/>
    </row>
    <row r="60" spans="1:4">
      <c r="A60" s="347" t="s">
        <v>322</v>
      </c>
      <c r="B60" s="345"/>
    </row>
    <row r="61" spans="1:4">
      <c r="A61" s="346" t="s">
        <v>323</v>
      </c>
      <c r="B61" s="345"/>
    </row>
    <row r="62" spans="1:4">
      <c r="A62" s="346" t="s">
        <v>324</v>
      </c>
      <c r="B62" s="345"/>
    </row>
    <row r="63" spans="1:4">
      <c r="A63" s="346" t="s">
        <v>325</v>
      </c>
      <c r="B63" s="345"/>
    </row>
    <row r="64" spans="1:4">
      <c r="A64" s="346" t="s">
        <v>326</v>
      </c>
      <c r="B64" s="345"/>
    </row>
    <row r="65" spans="1:2">
      <c r="A65" s="346" t="s">
        <v>327</v>
      </c>
      <c r="B65" s="345"/>
    </row>
    <row r="66" spans="1:2">
      <c r="A66" s="346" t="s">
        <v>328</v>
      </c>
      <c r="B66" s="345"/>
    </row>
    <row r="67" spans="1:2">
      <c r="A67" s="346" t="s">
        <v>329</v>
      </c>
      <c r="B67" s="345"/>
    </row>
  </sheetData>
  <mergeCells count="7">
    <mergeCell ref="B28:D28"/>
    <mergeCell ref="B29:D29"/>
    <mergeCell ref="B1:D1"/>
    <mergeCell ref="B24:D24"/>
    <mergeCell ref="B25:D25"/>
    <mergeCell ref="B26:D26"/>
    <mergeCell ref="B27:D2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C98"/>
  <sheetViews>
    <sheetView zoomScale="130" zoomScaleNormal="130" workbookViewId="0">
      <pane xSplit="1" ySplit="4" topLeftCell="B27" activePane="bottomRight" state="frozen"/>
      <selection pane="topRight" activeCell="C1" sqref="C1"/>
      <selection pane="bottomLeft" activeCell="A3" sqref="A3"/>
      <selection pane="bottomRight" activeCell="J17" sqref="J17"/>
    </sheetView>
  </sheetViews>
  <sheetFormatPr baseColWidth="10" defaultColWidth="22.7265625" defaultRowHeight="13.5"/>
  <cols>
    <col min="1" max="1" width="42.1796875" style="106" customWidth="1"/>
    <col min="2" max="6" width="23.54296875" style="106" customWidth="1"/>
    <col min="7" max="16" width="23.54296875" style="154" customWidth="1"/>
    <col min="17" max="16384" width="22.7265625" style="106"/>
  </cols>
  <sheetData>
    <row r="1" spans="1:16" ht="33.75" customHeight="1">
      <c r="A1" s="105" t="s">
        <v>330</v>
      </c>
      <c r="B1" s="449" t="s">
        <v>331</v>
      </c>
      <c r="C1" s="450"/>
      <c r="D1" s="450"/>
      <c r="E1" s="450"/>
      <c r="F1" s="450"/>
      <c r="G1" s="450"/>
      <c r="H1" s="450"/>
      <c r="I1" s="450"/>
      <c r="J1" s="451"/>
      <c r="K1" s="452" t="s">
        <v>332</v>
      </c>
      <c r="L1" s="453"/>
      <c r="M1" s="453"/>
      <c r="N1" s="453"/>
      <c r="O1" s="453"/>
      <c r="P1" s="453"/>
    </row>
    <row r="2" spans="1:16" ht="14">
      <c r="A2" s="105" t="s">
        <v>333</v>
      </c>
      <c r="B2" s="107" t="s">
        <v>334</v>
      </c>
      <c r="C2" s="107" t="s">
        <v>335</v>
      </c>
      <c r="D2" s="107" t="s">
        <v>336</v>
      </c>
      <c r="E2" s="107" t="s">
        <v>337</v>
      </c>
      <c r="F2" s="107" t="s">
        <v>338</v>
      </c>
      <c r="G2" s="107" t="s">
        <v>339</v>
      </c>
      <c r="H2" s="107" t="s">
        <v>340</v>
      </c>
      <c r="I2" s="107" t="s">
        <v>341</v>
      </c>
      <c r="J2" s="107" t="s">
        <v>342</v>
      </c>
      <c r="K2" s="107" t="s">
        <v>343</v>
      </c>
      <c r="L2" s="107" t="s">
        <v>344</v>
      </c>
      <c r="M2" s="107" t="s">
        <v>345</v>
      </c>
      <c r="N2" s="107" t="s">
        <v>346</v>
      </c>
      <c r="O2" s="107" t="s">
        <v>347</v>
      </c>
      <c r="P2" s="107" t="s">
        <v>348</v>
      </c>
    </row>
    <row r="3" spans="1:16" s="111" customFormat="1" ht="84" customHeight="1">
      <c r="A3" s="108" t="s">
        <v>349</v>
      </c>
      <c r="B3" s="109"/>
      <c r="C3" s="109"/>
      <c r="D3" s="109"/>
      <c r="E3" s="109"/>
      <c r="F3" s="109"/>
      <c r="G3" s="109"/>
      <c r="H3" s="109"/>
      <c r="I3" s="109"/>
      <c r="J3" s="110"/>
      <c r="K3" s="110"/>
      <c r="L3" s="110"/>
      <c r="M3" s="110"/>
      <c r="N3" s="110"/>
      <c r="O3" s="110"/>
      <c r="P3" s="110"/>
    </row>
    <row r="4" spans="1:16" ht="14">
      <c r="A4" s="112" t="s">
        <v>350</v>
      </c>
      <c r="B4" s="113"/>
      <c r="C4" s="113"/>
      <c r="D4" s="113"/>
      <c r="E4" s="113"/>
      <c r="F4" s="113"/>
      <c r="G4" s="113"/>
      <c r="H4" s="113"/>
      <c r="I4" s="113"/>
      <c r="J4" s="114"/>
      <c r="K4" s="114"/>
      <c r="L4" s="114"/>
      <c r="M4" s="114"/>
      <c r="N4" s="114"/>
      <c r="O4" s="114"/>
      <c r="P4" s="114"/>
    </row>
    <row r="5" spans="1:16" s="111" customFormat="1" ht="40.5">
      <c r="A5" s="413" t="s">
        <v>351</v>
      </c>
      <c r="B5" s="115" t="s">
        <v>352</v>
      </c>
      <c r="C5" s="115" t="s">
        <v>352</v>
      </c>
      <c r="D5" s="115" t="s">
        <v>352</v>
      </c>
      <c r="E5" s="115" t="s">
        <v>353</v>
      </c>
      <c r="F5" s="115" t="s">
        <v>353</v>
      </c>
      <c r="G5" s="115" t="s">
        <v>354</v>
      </c>
      <c r="H5" s="115" t="s">
        <v>354</v>
      </c>
      <c r="I5" s="115" t="s">
        <v>355</v>
      </c>
      <c r="J5" s="115" t="s">
        <v>355</v>
      </c>
      <c r="K5" s="115" t="s">
        <v>356</v>
      </c>
      <c r="L5" s="115" t="s">
        <v>357</v>
      </c>
      <c r="M5" s="115" t="s">
        <v>357</v>
      </c>
      <c r="N5" s="115" t="s">
        <v>353</v>
      </c>
      <c r="O5" s="115" t="s">
        <v>358</v>
      </c>
      <c r="P5" s="115" t="s">
        <v>358</v>
      </c>
    </row>
    <row r="6" spans="1:16" s="111" customFormat="1">
      <c r="A6" s="413" t="s">
        <v>359</v>
      </c>
      <c r="B6" s="115">
        <v>2</v>
      </c>
      <c r="C6" s="115">
        <v>2</v>
      </c>
      <c r="D6" s="115">
        <v>2</v>
      </c>
      <c r="E6" s="115">
        <v>2</v>
      </c>
      <c r="F6" s="115">
        <v>2</v>
      </c>
      <c r="G6" s="115">
        <v>2</v>
      </c>
      <c r="H6" s="115">
        <v>2</v>
      </c>
      <c r="I6" s="115">
        <v>1</v>
      </c>
      <c r="J6" s="115">
        <v>1</v>
      </c>
      <c r="K6" s="115">
        <v>2</v>
      </c>
      <c r="L6" s="115">
        <v>2</v>
      </c>
      <c r="M6" s="115">
        <v>2</v>
      </c>
      <c r="N6" s="115">
        <v>2</v>
      </c>
      <c r="O6" s="115">
        <v>1</v>
      </c>
      <c r="P6" s="115">
        <v>1</v>
      </c>
    </row>
    <row r="7" spans="1:16" s="111" customFormat="1">
      <c r="A7" s="116" t="s">
        <v>360</v>
      </c>
      <c r="B7" s="115" t="s">
        <v>361</v>
      </c>
      <c r="C7" s="115" t="s">
        <v>361</v>
      </c>
      <c r="D7" s="115" t="s">
        <v>361</v>
      </c>
      <c r="E7" s="115" t="s">
        <v>361</v>
      </c>
      <c r="F7" s="115" t="s">
        <v>361</v>
      </c>
      <c r="G7" s="115" t="s">
        <v>361</v>
      </c>
      <c r="H7" s="115" t="s">
        <v>361</v>
      </c>
      <c r="I7" s="115" t="s">
        <v>362</v>
      </c>
      <c r="J7" s="115" t="s">
        <v>362</v>
      </c>
      <c r="K7" s="115" t="s">
        <v>361</v>
      </c>
      <c r="L7" s="115" t="s">
        <v>361</v>
      </c>
      <c r="M7" s="115" t="s">
        <v>361</v>
      </c>
      <c r="N7" s="115" t="s">
        <v>361</v>
      </c>
      <c r="O7" s="115" t="s">
        <v>362</v>
      </c>
      <c r="P7" s="115" t="s">
        <v>362</v>
      </c>
    </row>
    <row r="8" spans="1:16" s="111" customFormat="1">
      <c r="A8" s="116" t="s">
        <v>363</v>
      </c>
      <c r="B8" s="115" t="s">
        <v>364</v>
      </c>
      <c r="C8" s="115" t="s">
        <v>364</v>
      </c>
      <c r="D8" s="115" t="s">
        <v>364</v>
      </c>
      <c r="E8" s="115" t="s">
        <v>364</v>
      </c>
      <c r="F8" s="115" t="s">
        <v>364</v>
      </c>
      <c r="G8" s="115" t="s">
        <v>364</v>
      </c>
      <c r="H8" s="115" t="s">
        <v>364</v>
      </c>
      <c r="I8" s="115" t="s">
        <v>365</v>
      </c>
      <c r="J8" s="115" t="s">
        <v>365</v>
      </c>
      <c r="K8" s="115" t="s">
        <v>364</v>
      </c>
      <c r="L8" s="115" t="s">
        <v>364</v>
      </c>
      <c r="M8" s="115" t="s">
        <v>364</v>
      </c>
      <c r="N8" s="115" t="s">
        <v>364</v>
      </c>
      <c r="O8" s="115" t="s">
        <v>365</v>
      </c>
      <c r="P8" s="115" t="s">
        <v>365</v>
      </c>
    </row>
    <row r="9" spans="1:16" s="111" customFormat="1">
      <c r="A9" s="413" t="s">
        <v>366</v>
      </c>
      <c r="B9" s="117" t="s">
        <v>365</v>
      </c>
      <c r="C9" s="117" t="s">
        <v>365</v>
      </c>
      <c r="D9" s="117" t="s">
        <v>365</v>
      </c>
      <c r="E9" s="117" t="s">
        <v>365</v>
      </c>
      <c r="F9" s="117" t="s">
        <v>365</v>
      </c>
      <c r="G9" s="115" t="s">
        <v>364</v>
      </c>
      <c r="H9" s="115" t="s">
        <v>364</v>
      </c>
      <c r="I9" s="115" t="s">
        <v>364</v>
      </c>
      <c r="J9" s="115" t="s">
        <v>364</v>
      </c>
      <c r="K9" s="115" t="s">
        <v>365</v>
      </c>
      <c r="L9" s="115" t="s">
        <v>365</v>
      </c>
      <c r="M9" s="115" t="s">
        <v>365</v>
      </c>
      <c r="N9" s="115" t="s">
        <v>365</v>
      </c>
      <c r="O9" s="115" t="s">
        <v>365</v>
      </c>
      <c r="P9" s="115" t="s">
        <v>365</v>
      </c>
    </row>
    <row r="10" spans="1:16" ht="15.75" customHeight="1">
      <c r="A10" s="112" t="s">
        <v>367</v>
      </c>
      <c r="B10" s="113"/>
      <c r="C10" s="113"/>
      <c r="D10" s="113"/>
      <c r="E10" s="113"/>
      <c r="F10" s="113"/>
      <c r="G10" s="113"/>
      <c r="H10" s="113"/>
      <c r="I10" s="113"/>
      <c r="J10" s="114"/>
      <c r="K10" s="114"/>
      <c r="L10" s="114"/>
      <c r="M10" s="114"/>
      <c r="N10" s="114"/>
      <c r="O10" s="114"/>
      <c r="P10" s="114"/>
    </row>
    <row r="11" spans="1:16" s="111" customFormat="1" ht="15.75" customHeight="1">
      <c r="A11" s="413" t="s">
        <v>368</v>
      </c>
      <c r="B11" s="118">
        <v>7000</v>
      </c>
      <c r="C11" s="118">
        <v>6000</v>
      </c>
      <c r="D11" s="118">
        <v>5000</v>
      </c>
      <c r="E11" s="118">
        <v>1900</v>
      </c>
      <c r="F11" s="118">
        <v>1600</v>
      </c>
      <c r="G11" s="118">
        <v>1000</v>
      </c>
      <c r="H11" s="118">
        <v>1000</v>
      </c>
      <c r="I11" s="118">
        <v>400</v>
      </c>
      <c r="J11" s="118">
        <v>400</v>
      </c>
      <c r="K11" s="118">
        <v>12000</v>
      </c>
      <c r="L11" s="118">
        <v>6000</v>
      </c>
      <c r="M11" s="118">
        <v>5000</v>
      </c>
      <c r="N11" s="118">
        <v>1600</v>
      </c>
      <c r="O11" s="118">
        <v>350</v>
      </c>
      <c r="P11" s="118">
        <v>350</v>
      </c>
    </row>
    <row r="12" spans="1:16" s="111" customFormat="1" ht="15.75" customHeight="1">
      <c r="A12" s="413" t="s">
        <v>369</v>
      </c>
      <c r="B12" s="115">
        <v>900</v>
      </c>
      <c r="C12" s="115">
        <v>800</v>
      </c>
      <c r="D12" s="115">
        <v>650</v>
      </c>
      <c r="E12" s="115">
        <v>500</v>
      </c>
      <c r="F12" s="115">
        <v>400</v>
      </c>
      <c r="G12" s="115">
        <v>180</v>
      </c>
      <c r="H12" s="115">
        <v>180</v>
      </c>
      <c r="I12" s="115">
        <v>100</v>
      </c>
      <c r="J12" s="115">
        <v>100</v>
      </c>
      <c r="K12" s="118">
        <v>1800</v>
      </c>
      <c r="L12" s="115">
        <v>800</v>
      </c>
      <c r="M12" s="115">
        <v>650</v>
      </c>
      <c r="N12" s="115">
        <v>400</v>
      </c>
      <c r="O12" s="115">
        <v>90</v>
      </c>
      <c r="P12" s="115">
        <v>90</v>
      </c>
    </row>
    <row r="13" spans="1:16" s="111" customFormat="1" ht="15.75" customHeight="1">
      <c r="A13" s="413" t="s">
        <v>370</v>
      </c>
      <c r="B13" s="119">
        <v>1200</v>
      </c>
      <c r="C13" s="119">
        <v>1000</v>
      </c>
      <c r="D13" s="119">
        <v>900</v>
      </c>
      <c r="E13" s="119">
        <v>660</v>
      </c>
      <c r="F13" s="119">
        <v>590</v>
      </c>
      <c r="G13" s="119">
        <v>150</v>
      </c>
      <c r="H13" s="119">
        <v>150</v>
      </c>
      <c r="I13" s="119">
        <v>95</v>
      </c>
      <c r="J13" s="119">
        <v>95</v>
      </c>
      <c r="K13" s="115" t="s">
        <v>365</v>
      </c>
      <c r="L13" s="115" t="s">
        <v>365</v>
      </c>
      <c r="M13" s="115" t="s">
        <v>365</v>
      </c>
      <c r="N13" s="115" t="s">
        <v>365</v>
      </c>
      <c r="O13" s="115" t="s">
        <v>365</v>
      </c>
      <c r="P13" s="115" t="s">
        <v>365</v>
      </c>
    </row>
    <row r="14" spans="1:16" s="111" customFormat="1" ht="15.75" customHeight="1">
      <c r="A14" s="413" t="s">
        <v>371</v>
      </c>
      <c r="B14" s="119">
        <v>710</v>
      </c>
      <c r="C14" s="119">
        <v>650</v>
      </c>
      <c r="D14" s="119">
        <v>550</v>
      </c>
      <c r="E14" s="119">
        <v>500</v>
      </c>
      <c r="F14" s="119">
        <v>450</v>
      </c>
      <c r="G14" s="119">
        <v>90</v>
      </c>
      <c r="H14" s="115">
        <v>90</v>
      </c>
      <c r="I14" s="115">
        <v>50</v>
      </c>
      <c r="J14" s="115">
        <v>50</v>
      </c>
      <c r="K14" s="115" t="s">
        <v>365</v>
      </c>
      <c r="L14" s="115" t="s">
        <v>365</v>
      </c>
      <c r="M14" s="115" t="s">
        <v>365</v>
      </c>
      <c r="N14" s="115" t="s">
        <v>365</v>
      </c>
      <c r="O14" s="115" t="s">
        <v>365</v>
      </c>
      <c r="P14" s="115" t="s">
        <v>365</v>
      </c>
    </row>
    <row r="15" spans="1:16" s="111" customFormat="1" ht="15.75" customHeight="1">
      <c r="A15" s="413" t="s">
        <v>372</v>
      </c>
      <c r="B15" s="119">
        <v>710</v>
      </c>
      <c r="C15" s="119">
        <v>650</v>
      </c>
      <c r="D15" s="119">
        <v>550</v>
      </c>
      <c r="E15" s="119">
        <v>500</v>
      </c>
      <c r="F15" s="119">
        <v>450</v>
      </c>
      <c r="G15" s="119">
        <v>90</v>
      </c>
      <c r="H15" s="115">
        <v>90</v>
      </c>
      <c r="I15" s="115">
        <v>50</v>
      </c>
      <c r="J15" s="115">
        <v>50</v>
      </c>
      <c r="K15" s="115" t="s">
        <v>365</v>
      </c>
      <c r="L15" s="115" t="s">
        <v>365</v>
      </c>
      <c r="M15" s="115" t="s">
        <v>365</v>
      </c>
      <c r="N15" s="115" t="s">
        <v>365</v>
      </c>
      <c r="O15" s="115" t="s">
        <v>365</v>
      </c>
      <c r="P15" s="115" t="s">
        <v>365</v>
      </c>
    </row>
    <row r="16" spans="1:16" s="111" customFormat="1" ht="15.75" customHeight="1">
      <c r="A16" s="413" t="s">
        <v>373</v>
      </c>
      <c r="B16" s="115" t="s">
        <v>374</v>
      </c>
      <c r="C16" s="115" t="s">
        <v>375</v>
      </c>
      <c r="D16" s="115" t="s">
        <v>376</v>
      </c>
      <c r="E16" s="115" t="s">
        <v>377</v>
      </c>
      <c r="F16" s="115" t="s">
        <v>377</v>
      </c>
      <c r="G16" s="115">
        <v>128</v>
      </c>
      <c r="H16" s="115">
        <v>128</v>
      </c>
      <c r="I16" s="115">
        <v>64</v>
      </c>
      <c r="J16" s="115">
        <v>64</v>
      </c>
      <c r="K16" s="115" t="s">
        <v>378</v>
      </c>
      <c r="L16" s="115" t="s">
        <v>375</v>
      </c>
      <c r="M16" s="115" t="s">
        <v>376</v>
      </c>
      <c r="N16" s="115" t="s">
        <v>377</v>
      </c>
      <c r="O16" s="115">
        <v>64</v>
      </c>
      <c r="P16" s="115">
        <v>64</v>
      </c>
    </row>
    <row r="17" spans="1:29" s="111" customFormat="1" ht="15.75" customHeight="1">
      <c r="A17" s="413" t="s">
        <v>221</v>
      </c>
      <c r="B17" s="118">
        <v>1000000</v>
      </c>
      <c r="C17" s="118">
        <v>1000000</v>
      </c>
      <c r="D17" s="118">
        <v>500000</v>
      </c>
      <c r="E17" s="118">
        <v>200000</v>
      </c>
      <c r="F17" s="118">
        <v>150000</v>
      </c>
      <c r="G17" s="118">
        <v>100000</v>
      </c>
      <c r="H17" s="118">
        <v>100000</v>
      </c>
      <c r="I17" s="118">
        <v>50000</v>
      </c>
      <c r="J17" s="118">
        <v>50000</v>
      </c>
      <c r="K17" s="118">
        <v>1500000</v>
      </c>
      <c r="L17" s="118">
        <v>1000000</v>
      </c>
      <c r="M17" s="118">
        <v>500000</v>
      </c>
      <c r="N17" s="118">
        <v>150000</v>
      </c>
      <c r="O17" s="118">
        <v>20000</v>
      </c>
      <c r="P17" s="118">
        <v>20000</v>
      </c>
    </row>
    <row r="18" spans="1:29" s="111" customFormat="1" ht="15.75" customHeight="1">
      <c r="A18" s="413" t="s">
        <v>379</v>
      </c>
      <c r="B18" s="118">
        <v>2000</v>
      </c>
      <c r="C18" s="118">
        <v>1000</v>
      </c>
      <c r="D18" s="115">
        <v>300</v>
      </c>
      <c r="E18" s="115">
        <v>200</v>
      </c>
      <c r="F18" s="115">
        <v>100</v>
      </c>
      <c r="G18" s="115">
        <v>40</v>
      </c>
      <c r="H18" s="115">
        <v>40</v>
      </c>
      <c r="I18" s="115">
        <v>20</v>
      </c>
      <c r="J18" s="115">
        <v>20</v>
      </c>
      <c r="K18" s="118">
        <v>3000</v>
      </c>
      <c r="L18" s="118">
        <v>1000</v>
      </c>
      <c r="M18" s="115">
        <v>300</v>
      </c>
      <c r="N18" s="115">
        <v>100</v>
      </c>
      <c r="O18" s="115">
        <v>10</v>
      </c>
      <c r="P18" s="115">
        <v>10</v>
      </c>
    </row>
    <row r="19" spans="1:29" s="111" customFormat="1" ht="15.75" customHeight="1">
      <c r="A19" s="413" t="s">
        <v>380</v>
      </c>
      <c r="B19" s="115" t="s">
        <v>381</v>
      </c>
      <c r="C19" s="115" t="s">
        <v>382</v>
      </c>
      <c r="D19" s="115" t="s">
        <v>383</v>
      </c>
      <c r="E19" s="115" t="s">
        <v>384</v>
      </c>
      <c r="F19" s="115" t="s">
        <v>385</v>
      </c>
      <c r="G19" s="120">
        <v>42875</v>
      </c>
      <c r="H19" s="120">
        <v>42875</v>
      </c>
      <c r="I19" s="120">
        <v>42870</v>
      </c>
      <c r="J19" s="120">
        <v>42870</v>
      </c>
      <c r="K19" s="120" t="s">
        <v>386</v>
      </c>
      <c r="L19" s="120" t="s">
        <v>382</v>
      </c>
      <c r="M19" s="120" t="s">
        <v>383</v>
      </c>
      <c r="N19" s="120" t="s">
        <v>385</v>
      </c>
      <c r="O19" s="120">
        <v>42870</v>
      </c>
      <c r="P19" s="120">
        <v>42870</v>
      </c>
    </row>
    <row r="20" spans="1:29" s="111" customFormat="1">
      <c r="A20" s="413" t="s">
        <v>387</v>
      </c>
      <c r="B20" s="115" t="s">
        <v>148</v>
      </c>
      <c r="C20" s="115" t="s">
        <v>148</v>
      </c>
      <c r="D20" s="115" t="s">
        <v>148</v>
      </c>
      <c r="E20" s="115" t="s">
        <v>148</v>
      </c>
      <c r="F20" s="115" t="s">
        <v>148</v>
      </c>
      <c r="G20" s="115" t="s">
        <v>148</v>
      </c>
      <c r="H20" s="115" t="s">
        <v>148</v>
      </c>
      <c r="I20" s="115" t="s">
        <v>148</v>
      </c>
      <c r="J20" s="115" t="s">
        <v>148</v>
      </c>
      <c r="K20" s="115" t="s">
        <v>148</v>
      </c>
      <c r="L20" s="115" t="s">
        <v>148</v>
      </c>
      <c r="M20" s="115" t="s">
        <v>148</v>
      </c>
      <c r="N20" s="115" t="s">
        <v>148</v>
      </c>
      <c r="O20" s="115" t="s">
        <v>148</v>
      </c>
      <c r="P20" s="115" t="s">
        <v>148</v>
      </c>
    </row>
    <row r="21" spans="1:29" s="111" customFormat="1">
      <c r="A21" s="413" t="s">
        <v>388</v>
      </c>
      <c r="B21" s="115" t="s">
        <v>148</v>
      </c>
      <c r="C21" s="115" t="s">
        <v>148</v>
      </c>
      <c r="D21" s="115" t="s">
        <v>148</v>
      </c>
      <c r="E21" s="115" t="s">
        <v>148</v>
      </c>
      <c r="F21" s="115" t="s">
        <v>148</v>
      </c>
      <c r="G21" s="115" t="s">
        <v>148</v>
      </c>
      <c r="H21" s="115" t="s">
        <v>148</v>
      </c>
      <c r="I21" s="115" t="s">
        <v>148</v>
      </c>
      <c r="J21" s="115" t="s">
        <v>148</v>
      </c>
      <c r="K21" s="115" t="s">
        <v>148</v>
      </c>
      <c r="L21" s="115" t="s">
        <v>148</v>
      </c>
      <c r="M21" s="115" t="s">
        <v>148</v>
      </c>
      <c r="N21" s="115" t="s">
        <v>148</v>
      </c>
      <c r="O21" s="115" t="s">
        <v>148</v>
      </c>
      <c r="P21" s="115" t="s">
        <v>148</v>
      </c>
    </row>
    <row r="22" spans="1:29" s="111" customFormat="1" ht="15.75" hidden="1" customHeight="1">
      <c r="A22" s="121" t="s">
        <v>389</v>
      </c>
      <c r="B22" s="121"/>
      <c r="C22" s="121"/>
      <c r="D22" s="121"/>
      <c r="E22" s="121"/>
      <c r="F22" s="121"/>
      <c r="G22" s="122">
        <v>2</v>
      </c>
      <c r="H22" s="122">
        <v>2</v>
      </c>
      <c r="I22" s="122">
        <v>2</v>
      </c>
      <c r="J22" s="122">
        <v>2</v>
      </c>
      <c r="K22" s="122"/>
      <c r="L22" s="122"/>
      <c r="M22" s="122"/>
      <c r="N22" s="122"/>
      <c r="O22" s="122"/>
      <c r="P22" s="122"/>
    </row>
    <row r="23" spans="1:29" s="111" customFormat="1" ht="15.75" hidden="1" customHeight="1">
      <c r="A23" s="121" t="s">
        <v>390</v>
      </c>
      <c r="B23" s="121"/>
      <c r="C23" s="121"/>
      <c r="D23" s="121"/>
      <c r="E23" s="121"/>
      <c r="F23" s="121"/>
      <c r="G23" s="122">
        <v>10</v>
      </c>
      <c r="H23" s="122">
        <v>10</v>
      </c>
      <c r="I23" s="122">
        <v>10</v>
      </c>
      <c r="J23" s="122">
        <v>10</v>
      </c>
      <c r="K23" s="122"/>
      <c r="L23" s="122"/>
      <c r="M23" s="122"/>
      <c r="N23" s="122"/>
      <c r="O23" s="122"/>
      <c r="P23" s="122"/>
    </row>
    <row r="24" spans="1:29" s="111" customFormat="1">
      <c r="A24" s="413" t="s">
        <v>391</v>
      </c>
      <c r="B24" s="115">
        <v>128</v>
      </c>
      <c r="C24" s="115">
        <v>128</v>
      </c>
      <c r="D24" s="115">
        <v>64</v>
      </c>
      <c r="E24" s="115">
        <v>32</v>
      </c>
      <c r="F24" s="115">
        <v>16</v>
      </c>
      <c r="G24" s="115">
        <v>16</v>
      </c>
      <c r="H24" s="115">
        <v>16</v>
      </c>
      <c r="I24" s="115">
        <v>8</v>
      </c>
      <c r="J24" s="115">
        <v>8</v>
      </c>
      <c r="K24" s="115">
        <v>128</v>
      </c>
      <c r="L24" s="115">
        <v>128</v>
      </c>
      <c r="M24" s="115">
        <v>64</v>
      </c>
      <c r="N24" s="115">
        <v>16</v>
      </c>
      <c r="O24" s="115" t="s">
        <v>365</v>
      </c>
      <c r="P24" s="115" t="s">
        <v>365</v>
      </c>
    </row>
    <row r="25" spans="1:29" s="111" customFormat="1" ht="14">
      <c r="A25" s="123" t="s">
        <v>239</v>
      </c>
      <c r="B25" s="124"/>
      <c r="C25" s="124"/>
      <c r="D25" s="124"/>
      <c r="E25" s="124"/>
      <c r="F25" s="124"/>
      <c r="G25" s="124"/>
      <c r="H25" s="124"/>
      <c r="I25" s="124"/>
      <c r="J25" s="125"/>
      <c r="K25" s="125"/>
      <c r="L25" s="125"/>
      <c r="M25" s="125"/>
      <c r="N25" s="125"/>
      <c r="O25" s="125"/>
      <c r="P25" s="125"/>
      <c r="Q25" s="126"/>
      <c r="R25" s="126"/>
      <c r="S25" s="126"/>
      <c r="T25" s="126"/>
      <c r="U25" s="126"/>
      <c r="V25" s="126"/>
      <c r="W25" s="126"/>
      <c r="X25" s="126"/>
      <c r="Y25" s="126"/>
      <c r="Z25" s="126"/>
      <c r="AA25" s="126"/>
      <c r="AB25" s="126"/>
      <c r="AC25" s="126"/>
    </row>
    <row r="26" spans="1:29" s="111" customFormat="1">
      <c r="A26" s="127" t="s">
        <v>392</v>
      </c>
      <c r="B26" s="128" t="s">
        <v>393</v>
      </c>
      <c r="C26" s="128" t="s">
        <v>393</v>
      </c>
      <c r="D26" s="128" t="s">
        <v>393</v>
      </c>
      <c r="E26" s="128" t="s">
        <v>393</v>
      </c>
      <c r="F26" s="128" t="s">
        <v>393</v>
      </c>
      <c r="G26" s="128" t="s">
        <v>393</v>
      </c>
      <c r="H26" s="128" t="s">
        <v>393</v>
      </c>
      <c r="I26" s="128" t="s">
        <v>393</v>
      </c>
      <c r="J26" s="128" t="s">
        <v>393</v>
      </c>
      <c r="K26" s="128" t="s">
        <v>393</v>
      </c>
      <c r="L26" s="128" t="s">
        <v>393</v>
      </c>
      <c r="M26" s="128" t="s">
        <v>393</v>
      </c>
      <c r="N26" s="128" t="s">
        <v>393</v>
      </c>
      <c r="O26" s="115" t="s">
        <v>365</v>
      </c>
      <c r="P26" s="115" t="s">
        <v>365</v>
      </c>
      <c r="Q26" s="126"/>
      <c r="R26" s="126"/>
      <c r="S26" s="126"/>
      <c r="T26" s="126"/>
      <c r="U26" s="126"/>
      <c r="V26" s="126"/>
      <c r="W26" s="126"/>
      <c r="X26" s="126"/>
      <c r="Y26" s="126"/>
      <c r="Z26" s="126"/>
      <c r="AA26" s="126"/>
      <c r="AB26" s="126"/>
      <c r="AC26" s="126"/>
    </row>
    <row r="27" spans="1:29" s="135" customFormat="1" ht="16.5">
      <c r="A27" s="129" t="s">
        <v>394</v>
      </c>
      <c r="B27" s="130" t="s">
        <v>395</v>
      </c>
      <c r="C27" s="130" t="s">
        <v>395</v>
      </c>
      <c r="D27" s="131" t="s">
        <v>396</v>
      </c>
      <c r="E27" s="131" t="s">
        <v>396</v>
      </c>
      <c r="F27" s="131" t="s">
        <v>396</v>
      </c>
      <c r="G27" s="132" t="s">
        <v>397</v>
      </c>
      <c r="H27" s="132" t="s">
        <v>397</v>
      </c>
      <c r="I27" s="132" t="s">
        <v>397</v>
      </c>
      <c r="J27" s="132" t="s">
        <v>397</v>
      </c>
      <c r="K27" s="133" t="s">
        <v>398</v>
      </c>
      <c r="L27" s="133" t="s">
        <v>395</v>
      </c>
      <c r="M27" s="132" t="s">
        <v>396</v>
      </c>
      <c r="N27" s="132" t="s">
        <v>396</v>
      </c>
      <c r="O27" s="132" t="s">
        <v>365</v>
      </c>
      <c r="P27" s="132" t="s">
        <v>365</v>
      </c>
      <c r="Q27" s="134"/>
      <c r="R27" s="134"/>
      <c r="S27" s="134"/>
      <c r="T27" s="134"/>
      <c r="U27" s="134"/>
      <c r="V27" s="134"/>
      <c r="W27" s="134"/>
      <c r="X27" s="134"/>
      <c r="Y27" s="134"/>
      <c r="Z27" s="134"/>
      <c r="AA27" s="134"/>
      <c r="AB27" s="134"/>
      <c r="AC27" s="134"/>
    </row>
    <row r="28" spans="1:29" ht="14">
      <c r="A28" s="112" t="s">
        <v>399</v>
      </c>
      <c r="B28" s="113"/>
      <c r="C28" s="113"/>
      <c r="D28" s="113"/>
      <c r="E28" s="113"/>
      <c r="F28" s="113"/>
      <c r="G28" s="113"/>
      <c r="H28" s="113"/>
      <c r="I28" s="113"/>
      <c r="J28" s="114"/>
      <c r="K28" s="114"/>
      <c r="L28" s="114"/>
      <c r="M28" s="114"/>
      <c r="N28" s="114"/>
      <c r="O28" s="114"/>
      <c r="P28" s="114"/>
    </row>
    <row r="29" spans="1:29" s="111" customFormat="1">
      <c r="A29" s="413" t="s">
        <v>400</v>
      </c>
      <c r="B29" s="115" t="s">
        <v>148</v>
      </c>
      <c r="C29" s="115" t="s">
        <v>148</v>
      </c>
      <c r="D29" s="115" t="s">
        <v>148</v>
      </c>
      <c r="E29" s="115" t="s">
        <v>148</v>
      </c>
      <c r="F29" s="115" t="s">
        <v>148</v>
      </c>
      <c r="G29" s="115" t="s">
        <v>148</v>
      </c>
      <c r="H29" s="115" t="s">
        <v>148</v>
      </c>
      <c r="I29" s="115" t="s">
        <v>148</v>
      </c>
      <c r="J29" s="115" t="s">
        <v>148</v>
      </c>
      <c r="K29" s="115" t="s">
        <v>148</v>
      </c>
      <c r="L29" s="115" t="s">
        <v>148</v>
      </c>
      <c r="M29" s="115" t="s">
        <v>148</v>
      </c>
      <c r="N29" s="115" t="s">
        <v>148</v>
      </c>
      <c r="O29" s="115" t="s">
        <v>148</v>
      </c>
      <c r="P29" s="115" t="s">
        <v>148</v>
      </c>
    </row>
    <row r="30" spans="1:29" s="111" customFormat="1" ht="27">
      <c r="A30" s="413" t="s">
        <v>401</v>
      </c>
      <c r="B30" s="115" t="s">
        <v>402</v>
      </c>
      <c r="C30" s="115" t="s">
        <v>402</v>
      </c>
      <c r="D30" s="115" t="s">
        <v>402</v>
      </c>
      <c r="E30" s="115" t="s">
        <v>402</v>
      </c>
      <c r="F30" s="115" t="s">
        <v>402</v>
      </c>
      <c r="G30" s="115" t="s">
        <v>402</v>
      </c>
      <c r="H30" s="115" t="s">
        <v>402</v>
      </c>
      <c r="I30" s="115" t="s">
        <v>402</v>
      </c>
      <c r="J30" s="115" t="s">
        <v>402</v>
      </c>
      <c r="K30" s="115" t="s">
        <v>402</v>
      </c>
      <c r="L30" s="115" t="s">
        <v>402</v>
      </c>
      <c r="M30" s="115" t="s">
        <v>402</v>
      </c>
      <c r="N30" s="115" t="s">
        <v>402</v>
      </c>
      <c r="O30" s="115" t="s">
        <v>402</v>
      </c>
      <c r="P30" s="115" t="s">
        <v>402</v>
      </c>
    </row>
    <row r="31" spans="1:29" s="111" customFormat="1">
      <c r="A31" s="413" t="s">
        <v>403</v>
      </c>
      <c r="B31" s="115" t="s">
        <v>148</v>
      </c>
      <c r="C31" s="115" t="s">
        <v>148</v>
      </c>
      <c r="D31" s="115" t="s">
        <v>148</v>
      </c>
      <c r="E31" s="115" t="s">
        <v>148</v>
      </c>
      <c r="F31" s="115" t="s">
        <v>148</v>
      </c>
      <c r="G31" s="115" t="s">
        <v>148</v>
      </c>
      <c r="H31" s="115" t="s">
        <v>148</v>
      </c>
      <c r="I31" s="115" t="s">
        <v>148</v>
      </c>
      <c r="J31" s="115" t="s">
        <v>148</v>
      </c>
      <c r="K31" s="115" t="s">
        <v>148</v>
      </c>
      <c r="L31" s="115" t="s">
        <v>148</v>
      </c>
      <c r="M31" s="115" t="s">
        <v>148</v>
      </c>
      <c r="N31" s="115" t="s">
        <v>148</v>
      </c>
      <c r="O31" s="115" t="s">
        <v>148</v>
      </c>
      <c r="P31" s="115" t="s">
        <v>148</v>
      </c>
    </row>
    <row r="32" spans="1:29" s="111" customFormat="1">
      <c r="A32" s="413" t="s">
        <v>404</v>
      </c>
      <c r="B32" s="115" t="s">
        <v>148</v>
      </c>
      <c r="C32" s="115" t="s">
        <v>148</v>
      </c>
      <c r="D32" s="115" t="s">
        <v>148</v>
      </c>
      <c r="E32" s="115" t="s">
        <v>148</v>
      </c>
      <c r="F32" s="115" t="s">
        <v>148</v>
      </c>
      <c r="G32" s="115" t="s">
        <v>148</v>
      </c>
      <c r="H32" s="115" t="s">
        <v>148</v>
      </c>
      <c r="I32" s="115" t="s">
        <v>148</v>
      </c>
      <c r="J32" s="115" t="s">
        <v>148</v>
      </c>
      <c r="K32" s="115" t="s">
        <v>148</v>
      </c>
      <c r="L32" s="115" t="s">
        <v>148</v>
      </c>
      <c r="M32" s="115" t="s">
        <v>148</v>
      </c>
      <c r="N32" s="115" t="s">
        <v>148</v>
      </c>
      <c r="O32" s="115" t="s">
        <v>148</v>
      </c>
      <c r="P32" s="115" t="s">
        <v>148</v>
      </c>
    </row>
    <row r="33" spans="1:16" s="111" customFormat="1">
      <c r="A33" s="413" t="s">
        <v>405</v>
      </c>
      <c r="B33" s="115" t="s">
        <v>364</v>
      </c>
      <c r="C33" s="115" t="s">
        <v>148</v>
      </c>
      <c r="D33" s="115" t="s">
        <v>148</v>
      </c>
      <c r="E33" s="115" t="s">
        <v>148</v>
      </c>
      <c r="F33" s="115" t="s">
        <v>148</v>
      </c>
      <c r="G33" s="136" t="s">
        <v>365</v>
      </c>
      <c r="H33" s="136" t="s">
        <v>365</v>
      </c>
      <c r="I33" s="136" t="s">
        <v>365</v>
      </c>
      <c r="J33" s="136" t="s">
        <v>365</v>
      </c>
      <c r="K33" s="115" t="s">
        <v>148</v>
      </c>
      <c r="L33" s="115" t="s">
        <v>148</v>
      </c>
      <c r="M33" s="115" t="s">
        <v>148</v>
      </c>
      <c r="N33" s="115" t="s">
        <v>148</v>
      </c>
      <c r="O33" s="136" t="s">
        <v>365</v>
      </c>
      <c r="P33" s="136" t="s">
        <v>365</v>
      </c>
    </row>
    <row r="34" spans="1:16" s="111" customFormat="1" ht="40.5">
      <c r="A34" s="413" t="s">
        <v>406</v>
      </c>
      <c r="B34" s="115" t="s">
        <v>364</v>
      </c>
      <c r="C34" s="115" t="s">
        <v>148</v>
      </c>
      <c r="D34" s="115" t="s">
        <v>148</v>
      </c>
      <c r="E34" s="115" t="s">
        <v>148</v>
      </c>
      <c r="F34" s="115" t="s">
        <v>148</v>
      </c>
      <c r="G34" s="115" t="s">
        <v>148</v>
      </c>
      <c r="H34" s="115" t="s">
        <v>148</v>
      </c>
      <c r="I34" s="115" t="s">
        <v>148</v>
      </c>
      <c r="J34" s="115" t="s">
        <v>148</v>
      </c>
      <c r="K34" s="115" t="s">
        <v>407</v>
      </c>
      <c r="L34" s="115" t="s">
        <v>148</v>
      </c>
      <c r="M34" s="115" t="s">
        <v>148</v>
      </c>
      <c r="N34" s="115" t="s">
        <v>148</v>
      </c>
      <c r="O34" s="115" t="s">
        <v>407</v>
      </c>
      <c r="P34" s="115" t="s">
        <v>407</v>
      </c>
    </row>
    <row r="35" spans="1:16" s="111" customFormat="1">
      <c r="A35" s="413" t="s">
        <v>408</v>
      </c>
      <c r="B35" s="117" t="s">
        <v>365</v>
      </c>
      <c r="C35" s="117" t="s">
        <v>365</v>
      </c>
      <c r="D35" s="117" t="s">
        <v>365</v>
      </c>
      <c r="E35" s="117" t="s">
        <v>365</v>
      </c>
      <c r="F35" s="117" t="s">
        <v>365</v>
      </c>
      <c r="G35" s="115" t="s">
        <v>148</v>
      </c>
      <c r="H35" s="115" t="s">
        <v>148</v>
      </c>
      <c r="I35" s="115" t="s">
        <v>148</v>
      </c>
      <c r="J35" s="115" t="s">
        <v>148</v>
      </c>
      <c r="K35" s="136" t="s">
        <v>365</v>
      </c>
      <c r="L35" s="136" t="s">
        <v>365</v>
      </c>
      <c r="M35" s="136" t="s">
        <v>365</v>
      </c>
      <c r="N35" s="136" t="s">
        <v>365</v>
      </c>
      <c r="O35" s="115" t="s">
        <v>148</v>
      </c>
      <c r="P35" s="115" t="s">
        <v>148</v>
      </c>
    </row>
    <row r="36" spans="1:16" s="111" customFormat="1">
      <c r="A36" s="413" t="s">
        <v>409</v>
      </c>
      <c r="B36" s="115" t="s">
        <v>364</v>
      </c>
      <c r="C36" s="115" t="s">
        <v>364</v>
      </c>
      <c r="D36" s="115" t="s">
        <v>364</v>
      </c>
      <c r="E36" s="115" t="s">
        <v>364</v>
      </c>
      <c r="F36" s="115" t="s">
        <v>364</v>
      </c>
      <c r="G36" s="115" t="s">
        <v>148</v>
      </c>
      <c r="H36" s="115" t="s">
        <v>148</v>
      </c>
      <c r="I36" s="115" t="s">
        <v>148</v>
      </c>
      <c r="J36" s="115" t="s">
        <v>148</v>
      </c>
      <c r="K36" s="115" t="s">
        <v>148</v>
      </c>
      <c r="L36" s="115" t="s">
        <v>148</v>
      </c>
      <c r="M36" s="115" t="s">
        <v>148</v>
      </c>
      <c r="N36" s="115" t="s">
        <v>148</v>
      </c>
      <c r="O36" s="115" t="s">
        <v>148</v>
      </c>
      <c r="P36" s="115" t="s">
        <v>148</v>
      </c>
    </row>
    <row r="37" spans="1:16" s="111" customFormat="1">
      <c r="A37" s="413" t="s">
        <v>410</v>
      </c>
      <c r="B37" s="115" t="s">
        <v>364</v>
      </c>
      <c r="C37" s="115" t="s">
        <v>364</v>
      </c>
      <c r="D37" s="115" t="s">
        <v>364</v>
      </c>
      <c r="E37" s="115" t="s">
        <v>364</v>
      </c>
      <c r="F37" s="115" t="s">
        <v>364</v>
      </c>
      <c r="G37" s="117" t="s">
        <v>365</v>
      </c>
      <c r="H37" s="117" t="s">
        <v>365</v>
      </c>
      <c r="I37" s="117" t="s">
        <v>365</v>
      </c>
      <c r="J37" s="117" t="s">
        <v>365</v>
      </c>
      <c r="K37" s="115" t="s">
        <v>148</v>
      </c>
      <c r="L37" s="115" t="s">
        <v>148</v>
      </c>
      <c r="M37" s="115" t="s">
        <v>148</v>
      </c>
      <c r="N37" s="115" t="s">
        <v>148</v>
      </c>
      <c r="O37" s="136" t="s">
        <v>365</v>
      </c>
      <c r="P37" s="136" t="s">
        <v>365</v>
      </c>
    </row>
    <row r="38" spans="1:16" ht="14">
      <c r="A38" s="112" t="s">
        <v>411</v>
      </c>
      <c r="B38" s="113"/>
      <c r="C38" s="113"/>
      <c r="D38" s="113"/>
      <c r="E38" s="113"/>
      <c r="F38" s="113"/>
      <c r="G38" s="113"/>
      <c r="H38" s="113"/>
      <c r="I38" s="113"/>
      <c r="J38" s="114"/>
      <c r="K38" s="114"/>
      <c r="L38" s="114"/>
      <c r="M38" s="114"/>
      <c r="N38" s="114"/>
      <c r="O38" s="114"/>
      <c r="P38" s="114"/>
    </row>
    <row r="39" spans="1:16" s="111" customFormat="1">
      <c r="A39" s="413" t="s">
        <v>412</v>
      </c>
      <c r="B39" s="115" t="s">
        <v>148</v>
      </c>
      <c r="C39" s="115" t="s">
        <v>148</v>
      </c>
      <c r="D39" s="115" t="s">
        <v>148</v>
      </c>
      <c r="E39" s="115" t="s">
        <v>148</v>
      </c>
      <c r="F39" s="115" t="s">
        <v>148</v>
      </c>
      <c r="G39" s="115" t="s">
        <v>148</v>
      </c>
      <c r="H39" s="115" t="s">
        <v>148</v>
      </c>
      <c r="I39" s="115" t="s">
        <v>148</v>
      </c>
      <c r="J39" s="115" t="s">
        <v>148</v>
      </c>
      <c r="K39" s="136" t="s">
        <v>365</v>
      </c>
      <c r="L39" s="115" t="s">
        <v>148</v>
      </c>
      <c r="M39" s="115" t="s">
        <v>148</v>
      </c>
      <c r="N39" s="115" t="s">
        <v>148</v>
      </c>
      <c r="O39" s="136" t="s">
        <v>365</v>
      </c>
      <c r="P39" s="136" t="s">
        <v>365</v>
      </c>
    </row>
    <row r="40" spans="1:16" s="111" customFormat="1" ht="27">
      <c r="A40" s="413" t="s">
        <v>413</v>
      </c>
      <c r="B40" s="115" t="s">
        <v>148</v>
      </c>
      <c r="C40" s="115" t="s">
        <v>148</v>
      </c>
      <c r="D40" s="115" t="s">
        <v>148</v>
      </c>
      <c r="E40" s="115" t="s">
        <v>148</v>
      </c>
      <c r="F40" s="115" t="s">
        <v>148</v>
      </c>
      <c r="G40" s="115" t="s">
        <v>148</v>
      </c>
      <c r="H40" s="115" t="s">
        <v>148</v>
      </c>
      <c r="I40" s="115" t="s">
        <v>148</v>
      </c>
      <c r="J40" s="115" t="s">
        <v>148</v>
      </c>
      <c r="K40" s="136" t="s">
        <v>365</v>
      </c>
      <c r="L40" s="115" t="s">
        <v>148</v>
      </c>
      <c r="M40" s="115" t="s">
        <v>148</v>
      </c>
      <c r="N40" s="115" t="s">
        <v>148</v>
      </c>
      <c r="O40" s="136" t="s">
        <v>365</v>
      </c>
      <c r="P40" s="136" t="s">
        <v>365</v>
      </c>
    </row>
    <row r="41" spans="1:16" s="111" customFormat="1">
      <c r="A41" s="413" t="s">
        <v>414</v>
      </c>
      <c r="B41" s="115" t="s">
        <v>148</v>
      </c>
      <c r="C41" s="115" t="s">
        <v>148</v>
      </c>
      <c r="D41" s="115" t="s">
        <v>148</v>
      </c>
      <c r="E41" s="115" t="s">
        <v>148</v>
      </c>
      <c r="F41" s="115" t="s">
        <v>148</v>
      </c>
      <c r="G41" s="115" t="s">
        <v>148</v>
      </c>
      <c r="H41" s="115" t="s">
        <v>148</v>
      </c>
      <c r="I41" s="115" t="s">
        <v>148</v>
      </c>
      <c r="J41" s="115" t="s">
        <v>148</v>
      </c>
      <c r="K41" s="115" t="s">
        <v>148</v>
      </c>
      <c r="L41" s="115" t="s">
        <v>148</v>
      </c>
      <c r="M41" s="115" t="s">
        <v>148</v>
      </c>
      <c r="N41" s="115" t="s">
        <v>148</v>
      </c>
      <c r="O41" s="115" t="s">
        <v>148</v>
      </c>
      <c r="P41" s="115" t="s">
        <v>148</v>
      </c>
    </row>
    <row r="42" spans="1:16" s="111" customFormat="1" ht="16.5">
      <c r="A42" s="413" t="s">
        <v>415</v>
      </c>
      <c r="B42" s="115" t="s">
        <v>148</v>
      </c>
      <c r="C42" s="115" t="s">
        <v>148</v>
      </c>
      <c r="D42" s="115" t="s">
        <v>148</v>
      </c>
      <c r="E42" s="115" t="s">
        <v>148</v>
      </c>
      <c r="F42" s="115" t="s">
        <v>148</v>
      </c>
      <c r="G42" s="115" t="s">
        <v>148</v>
      </c>
      <c r="H42" s="115" t="s">
        <v>148</v>
      </c>
      <c r="I42" s="115" t="s">
        <v>148</v>
      </c>
      <c r="J42" s="115" t="s">
        <v>148</v>
      </c>
      <c r="K42" s="115" t="s">
        <v>148</v>
      </c>
      <c r="L42" s="115" t="s">
        <v>148</v>
      </c>
      <c r="M42" s="115" t="s">
        <v>148</v>
      </c>
      <c r="N42" s="115" t="s">
        <v>148</v>
      </c>
      <c r="O42" s="115" t="s">
        <v>148</v>
      </c>
      <c r="P42" s="115" t="s">
        <v>148</v>
      </c>
    </row>
    <row r="43" spans="1:16" s="111" customFormat="1">
      <c r="A43" s="413" t="s">
        <v>416</v>
      </c>
      <c r="B43" s="115" t="s">
        <v>364</v>
      </c>
      <c r="C43" s="115" t="s">
        <v>364</v>
      </c>
      <c r="D43" s="115" t="s">
        <v>364</v>
      </c>
      <c r="E43" s="115" t="s">
        <v>364</v>
      </c>
      <c r="F43" s="115" t="s">
        <v>364</v>
      </c>
      <c r="G43" s="117" t="s">
        <v>365</v>
      </c>
      <c r="H43" s="117" t="s">
        <v>365</v>
      </c>
      <c r="I43" s="117" t="s">
        <v>365</v>
      </c>
      <c r="J43" s="117" t="s">
        <v>365</v>
      </c>
      <c r="K43" s="115" t="s">
        <v>148</v>
      </c>
      <c r="L43" s="115" t="s">
        <v>148</v>
      </c>
      <c r="M43" s="115" t="s">
        <v>148</v>
      </c>
      <c r="N43" s="115" t="s">
        <v>148</v>
      </c>
      <c r="O43" s="136" t="s">
        <v>365</v>
      </c>
      <c r="P43" s="136" t="s">
        <v>365</v>
      </c>
    </row>
    <row r="44" spans="1:16" s="111" customFormat="1">
      <c r="A44" s="413" t="s">
        <v>417</v>
      </c>
      <c r="B44" s="115" t="s">
        <v>364</v>
      </c>
      <c r="C44" s="115" t="s">
        <v>364</v>
      </c>
      <c r="D44" s="115" t="s">
        <v>364</v>
      </c>
      <c r="E44" s="115" t="s">
        <v>364</v>
      </c>
      <c r="F44" s="115" t="s">
        <v>364</v>
      </c>
      <c r="G44" s="117" t="s">
        <v>365</v>
      </c>
      <c r="H44" s="117" t="s">
        <v>365</v>
      </c>
      <c r="I44" s="117" t="s">
        <v>365</v>
      </c>
      <c r="J44" s="117" t="s">
        <v>365</v>
      </c>
      <c r="K44" s="115" t="s">
        <v>148</v>
      </c>
      <c r="L44" s="115" t="s">
        <v>148</v>
      </c>
      <c r="M44" s="115" t="s">
        <v>148</v>
      </c>
      <c r="N44" s="115" t="s">
        <v>148</v>
      </c>
      <c r="O44" s="136" t="s">
        <v>365</v>
      </c>
      <c r="P44" s="136" t="s">
        <v>365</v>
      </c>
    </row>
    <row r="45" spans="1:16" ht="14">
      <c r="A45" s="112" t="s">
        <v>418</v>
      </c>
      <c r="B45" s="113"/>
      <c r="C45" s="113"/>
      <c r="D45" s="113"/>
      <c r="E45" s="113"/>
      <c r="F45" s="113"/>
      <c r="G45" s="113"/>
      <c r="H45" s="113"/>
      <c r="I45" s="113"/>
      <c r="J45" s="114"/>
      <c r="K45" s="114"/>
      <c r="L45" s="114"/>
      <c r="M45" s="114"/>
      <c r="N45" s="114"/>
      <c r="O45" s="114"/>
      <c r="P45" s="114"/>
    </row>
    <row r="46" spans="1:16" ht="54">
      <c r="A46" s="413" t="s">
        <v>419</v>
      </c>
      <c r="B46" s="115" t="s">
        <v>420</v>
      </c>
      <c r="C46" s="115" t="s">
        <v>420</v>
      </c>
      <c r="D46" s="115" t="s">
        <v>420</v>
      </c>
      <c r="E46" s="115" t="s">
        <v>421</v>
      </c>
      <c r="F46" s="115" t="s">
        <v>421</v>
      </c>
      <c r="G46" s="115" t="s">
        <v>422</v>
      </c>
      <c r="H46" s="115" t="s">
        <v>422</v>
      </c>
      <c r="I46" s="115" t="s">
        <v>423</v>
      </c>
      <c r="J46" s="115" t="s">
        <v>423</v>
      </c>
      <c r="K46" s="115" t="s">
        <v>424</v>
      </c>
      <c r="L46" s="115" t="s">
        <v>425</v>
      </c>
      <c r="M46" s="115" t="s">
        <v>425</v>
      </c>
      <c r="N46" s="115" t="s">
        <v>421</v>
      </c>
      <c r="O46" s="115" t="s">
        <v>423</v>
      </c>
      <c r="P46" s="115" t="s">
        <v>423</v>
      </c>
    </row>
    <row r="47" spans="1:16" s="139" customFormat="1" ht="15.75" customHeight="1">
      <c r="A47" s="137" t="s">
        <v>426</v>
      </c>
      <c r="B47" s="138">
        <v>58.5</v>
      </c>
      <c r="C47" s="138">
        <v>58.5</v>
      </c>
      <c r="D47" s="138">
        <v>58.5</v>
      </c>
      <c r="E47" s="138">
        <v>37</v>
      </c>
      <c r="F47" s="138">
        <v>37</v>
      </c>
      <c r="G47" s="138">
        <v>28</v>
      </c>
      <c r="H47" s="138">
        <v>19</v>
      </c>
      <c r="I47" s="138">
        <v>17</v>
      </c>
      <c r="J47" s="138">
        <v>14</v>
      </c>
      <c r="K47" s="138">
        <v>119</v>
      </c>
      <c r="L47" s="138">
        <v>58.5</v>
      </c>
      <c r="M47" s="138">
        <v>58.5</v>
      </c>
      <c r="N47" s="138">
        <v>37</v>
      </c>
      <c r="O47" s="138">
        <v>12</v>
      </c>
      <c r="P47" s="138">
        <v>18</v>
      </c>
    </row>
    <row r="48" spans="1:16" s="139" customFormat="1" ht="15.75" customHeight="1">
      <c r="A48" s="137" t="s">
        <v>427</v>
      </c>
      <c r="B48" s="140">
        <v>199.61</v>
      </c>
      <c r="C48" s="140">
        <v>199.61</v>
      </c>
      <c r="D48" s="140">
        <v>199.61</v>
      </c>
      <c r="E48" s="140">
        <v>126.25</v>
      </c>
      <c r="F48" s="140">
        <v>126.25</v>
      </c>
      <c r="G48" s="140">
        <v>95.54</v>
      </c>
      <c r="H48" s="140">
        <v>64.83</v>
      </c>
      <c r="I48" s="140">
        <v>58.01</v>
      </c>
      <c r="J48" s="140">
        <v>47.77</v>
      </c>
      <c r="K48" s="141">
        <v>406.04500000000002</v>
      </c>
      <c r="L48" s="140">
        <v>199.61</v>
      </c>
      <c r="M48" s="140">
        <v>199.61</v>
      </c>
      <c r="N48" s="141">
        <v>126.25</v>
      </c>
      <c r="O48" s="140">
        <v>40.92</v>
      </c>
      <c r="P48" s="140">
        <v>61.38</v>
      </c>
    </row>
    <row r="49" spans="1:16" ht="14">
      <c r="A49" s="112" t="s">
        <v>428</v>
      </c>
      <c r="B49" s="113"/>
      <c r="C49" s="113"/>
      <c r="D49" s="113"/>
      <c r="E49" s="113"/>
      <c r="F49" s="113"/>
      <c r="G49" s="113"/>
      <c r="H49" s="113"/>
      <c r="I49" s="113"/>
      <c r="J49" s="114"/>
      <c r="K49" s="114"/>
      <c r="L49" s="114"/>
      <c r="M49" s="114"/>
      <c r="N49" s="114"/>
      <c r="O49" s="114"/>
      <c r="P49" s="114"/>
    </row>
    <row r="50" spans="1:16" ht="27">
      <c r="A50" s="142" t="s">
        <v>429</v>
      </c>
      <c r="B50" s="143" t="s">
        <v>430</v>
      </c>
      <c r="C50" s="143" t="s">
        <v>430</v>
      </c>
      <c r="D50" s="143" t="s">
        <v>430</v>
      </c>
      <c r="E50" s="143" t="s">
        <v>431</v>
      </c>
      <c r="F50" s="143" t="s">
        <v>431</v>
      </c>
      <c r="G50" s="143" t="s">
        <v>432</v>
      </c>
      <c r="H50" s="143" t="s">
        <v>433</v>
      </c>
      <c r="I50" s="143" t="s">
        <v>434</v>
      </c>
      <c r="J50" s="143" t="s">
        <v>434</v>
      </c>
      <c r="K50" s="143" t="s">
        <v>435</v>
      </c>
      <c r="L50" s="143" t="s">
        <v>430</v>
      </c>
      <c r="M50" s="143" t="s">
        <v>430</v>
      </c>
      <c r="N50" s="143" t="s">
        <v>431</v>
      </c>
      <c r="O50" s="143" t="s">
        <v>434</v>
      </c>
      <c r="P50" s="143" t="s">
        <v>434</v>
      </c>
    </row>
    <row r="51" spans="1:16" ht="27">
      <c r="A51" s="144" t="s">
        <v>436</v>
      </c>
      <c r="B51" s="145" t="s">
        <v>437</v>
      </c>
      <c r="C51" s="145" t="s">
        <v>437</v>
      </c>
      <c r="D51" s="145" t="s">
        <v>437</v>
      </c>
      <c r="E51" s="145" t="s">
        <v>438</v>
      </c>
      <c r="F51" s="145" t="s">
        <v>438</v>
      </c>
      <c r="G51" s="145" t="s">
        <v>439</v>
      </c>
      <c r="H51" s="145" t="s">
        <v>440</v>
      </c>
      <c r="I51" s="145" t="s">
        <v>441</v>
      </c>
      <c r="J51" s="145" t="s">
        <v>442</v>
      </c>
      <c r="K51" s="145" t="s">
        <v>437</v>
      </c>
      <c r="L51" s="145" t="s">
        <v>437</v>
      </c>
      <c r="M51" s="145" t="s">
        <v>437</v>
      </c>
      <c r="N51" s="145" t="s">
        <v>443</v>
      </c>
      <c r="O51" s="146" t="s">
        <v>444</v>
      </c>
      <c r="P51" s="146" t="s">
        <v>445</v>
      </c>
    </row>
    <row r="52" spans="1:16" ht="40.5" customHeight="1">
      <c r="A52" s="142" t="s">
        <v>446</v>
      </c>
      <c r="B52" s="143" t="s">
        <v>447</v>
      </c>
      <c r="C52" s="143" t="s">
        <v>447</v>
      </c>
      <c r="D52" s="143" t="s">
        <v>447</v>
      </c>
      <c r="E52" s="143" t="s">
        <v>448</v>
      </c>
      <c r="F52" s="115" t="s">
        <v>448</v>
      </c>
      <c r="G52" s="143" t="s">
        <v>449</v>
      </c>
      <c r="H52" s="143" t="s">
        <v>450</v>
      </c>
      <c r="I52" s="143" t="s">
        <v>451</v>
      </c>
      <c r="J52" s="143" t="s">
        <v>451</v>
      </c>
      <c r="K52" s="143" t="s">
        <v>452</v>
      </c>
      <c r="L52" s="143" t="s">
        <v>447</v>
      </c>
      <c r="M52" s="143" t="s">
        <v>447</v>
      </c>
      <c r="N52" s="143" t="s">
        <v>453</v>
      </c>
      <c r="O52" s="143" t="s">
        <v>454</v>
      </c>
      <c r="P52" s="143" t="s">
        <v>454</v>
      </c>
    </row>
    <row r="53" spans="1:16" ht="40.5">
      <c r="A53" s="142" t="s">
        <v>455</v>
      </c>
      <c r="B53" s="143" t="s">
        <v>456</v>
      </c>
      <c r="C53" s="143" t="s">
        <v>456</v>
      </c>
      <c r="D53" s="143" t="s">
        <v>456</v>
      </c>
      <c r="E53" s="138" t="s">
        <v>457</v>
      </c>
      <c r="F53" s="147" t="s">
        <v>457</v>
      </c>
      <c r="G53" s="143" t="s">
        <v>458</v>
      </c>
      <c r="H53" s="143" t="s">
        <v>459</v>
      </c>
      <c r="I53" s="143" t="s">
        <v>460</v>
      </c>
      <c r="J53" s="143" t="s">
        <v>461</v>
      </c>
      <c r="K53" s="143" t="s">
        <v>462</v>
      </c>
      <c r="L53" s="143" t="s">
        <v>463</v>
      </c>
      <c r="M53" s="143" t="s">
        <v>463</v>
      </c>
      <c r="N53" s="143" t="s">
        <v>464</v>
      </c>
      <c r="O53" s="143" t="s">
        <v>465</v>
      </c>
      <c r="P53" s="143" t="s">
        <v>466</v>
      </c>
    </row>
    <row r="54" spans="1:16" ht="54">
      <c r="A54" s="148" t="s">
        <v>467</v>
      </c>
      <c r="B54" s="149" t="s">
        <v>468</v>
      </c>
      <c r="C54" s="149" t="s">
        <v>468</v>
      </c>
      <c r="D54" s="149" t="s">
        <v>468</v>
      </c>
      <c r="E54" s="149" t="s">
        <v>469</v>
      </c>
      <c r="F54" s="149" t="s">
        <v>469</v>
      </c>
      <c r="G54" s="149" t="s">
        <v>470</v>
      </c>
      <c r="H54" s="149" t="s">
        <v>471</v>
      </c>
      <c r="I54" s="149" t="s">
        <v>472</v>
      </c>
      <c r="J54" s="149" t="s">
        <v>472</v>
      </c>
      <c r="K54" s="149" t="s">
        <v>473</v>
      </c>
      <c r="L54" s="149" t="s">
        <v>468</v>
      </c>
      <c r="M54" s="149" t="s">
        <v>468</v>
      </c>
      <c r="N54" s="149" t="s">
        <v>469</v>
      </c>
      <c r="O54" s="149" t="s">
        <v>474</v>
      </c>
      <c r="P54" s="149" t="s">
        <v>474</v>
      </c>
    </row>
    <row r="55" spans="1:16" ht="14">
      <c r="A55" s="112" t="s">
        <v>475</v>
      </c>
      <c r="B55" s="113"/>
      <c r="C55" s="113"/>
      <c r="D55" s="113"/>
      <c r="E55" s="113"/>
      <c r="F55" s="113"/>
      <c r="G55" s="113"/>
      <c r="H55" s="113"/>
      <c r="I55" s="113"/>
      <c r="J55" s="114"/>
      <c r="K55" s="114"/>
      <c r="L55" s="114"/>
      <c r="M55" s="114"/>
      <c r="N55" s="114"/>
      <c r="O55" s="114"/>
      <c r="P55" s="114"/>
    </row>
    <row r="56" spans="1:16" ht="28">
      <c r="A56" s="150" t="s">
        <v>476</v>
      </c>
      <c r="B56" s="143" t="s">
        <v>477</v>
      </c>
      <c r="C56" s="143" t="s">
        <v>477</v>
      </c>
      <c r="D56" s="143" t="s">
        <v>477</v>
      </c>
      <c r="E56" s="143" t="s">
        <v>477</v>
      </c>
      <c r="F56" s="143" t="s">
        <v>477</v>
      </c>
      <c r="G56" s="143" t="s">
        <v>477</v>
      </c>
      <c r="H56" s="143" t="s">
        <v>477</v>
      </c>
      <c r="I56" s="143" t="s">
        <v>477</v>
      </c>
      <c r="J56" s="143" t="s">
        <v>477</v>
      </c>
      <c r="K56" s="143" t="s">
        <v>477</v>
      </c>
      <c r="L56" s="143" t="s">
        <v>477</v>
      </c>
      <c r="M56" s="143" t="s">
        <v>477</v>
      </c>
      <c r="N56" s="143" t="s">
        <v>477</v>
      </c>
      <c r="O56" s="143" t="s">
        <v>477</v>
      </c>
      <c r="P56" s="143" t="s">
        <v>477</v>
      </c>
    </row>
    <row r="57" spans="1:16" ht="27">
      <c r="A57" s="150" t="s">
        <v>478</v>
      </c>
      <c r="B57" s="143" t="s">
        <v>479</v>
      </c>
      <c r="C57" s="143" t="s">
        <v>479</v>
      </c>
      <c r="D57" s="143" t="s">
        <v>479</v>
      </c>
      <c r="E57" s="143" t="s">
        <v>479</v>
      </c>
      <c r="F57" s="143" t="s">
        <v>479</v>
      </c>
      <c r="G57" s="143" t="s">
        <v>479</v>
      </c>
      <c r="H57" s="143" t="s">
        <v>479</v>
      </c>
      <c r="I57" s="143" t="s">
        <v>479</v>
      </c>
      <c r="J57" s="143" t="s">
        <v>479</v>
      </c>
      <c r="K57" s="143" t="s">
        <v>479</v>
      </c>
      <c r="L57" s="143" t="s">
        <v>479</v>
      </c>
      <c r="M57" s="143" t="s">
        <v>479</v>
      </c>
      <c r="N57" s="143" t="s">
        <v>479</v>
      </c>
      <c r="O57" s="143" t="s">
        <v>479</v>
      </c>
      <c r="P57" s="143" t="s">
        <v>479</v>
      </c>
    </row>
    <row r="58" spans="1:16" ht="28">
      <c r="A58" s="150" t="s">
        <v>480</v>
      </c>
      <c r="B58" s="143" t="s">
        <v>481</v>
      </c>
      <c r="C58" s="143" t="s">
        <v>481</v>
      </c>
      <c r="D58" s="143" t="s">
        <v>481</v>
      </c>
      <c r="E58" s="143" t="s">
        <v>481</v>
      </c>
      <c r="F58" s="143" t="s">
        <v>481</v>
      </c>
      <c r="G58" s="143" t="s">
        <v>481</v>
      </c>
      <c r="H58" s="143" t="s">
        <v>481</v>
      </c>
      <c r="I58" s="143" t="s">
        <v>481</v>
      </c>
      <c r="J58" s="143" t="s">
        <v>481</v>
      </c>
      <c r="K58" s="143" t="s">
        <v>481</v>
      </c>
      <c r="L58" s="143" t="s">
        <v>481</v>
      </c>
      <c r="M58" s="143" t="s">
        <v>481</v>
      </c>
      <c r="N58" s="143" t="s">
        <v>481</v>
      </c>
      <c r="O58" s="143" t="s">
        <v>481</v>
      </c>
      <c r="P58" s="143" t="s">
        <v>481</v>
      </c>
    </row>
    <row r="59" spans="1:16" ht="27">
      <c r="A59" s="150" t="s">
        <v>482</v>
      </c>
      <c r="B59" s="143" t="s">
        <v>479</v>
      </c>
      <c r="C59" s="143" t="s">
        <v>479</v>
      </c>
      <c r="D59" s="143" t="s">
        <v>479</v>
      </c>
      <c r="E59" s="143" t="s">
        <v>479</v>
      </c>
      <c r="F59" s="143" t="s">
        <v>479</v>
      </c>
      <c r="G59" s="143" t="s">
        <v>479</v>
      </c>
      <c r="H59" s="143" t="s">
        <v>479</v>
      </c>
      <c r="I59" s="143" t="s">
        <v>479</v>
      </c>
      <c r="J59" s="143" t="s">
        <v>479</v>
      </c>
      <c r="K59" s="143" t="s">
        <v>479</v>
      </c>
      <c r="L59" s="143" t="s">
        <v>479</v>
      </c>
      <c r="M59" s="143" t="s">
        <v>479</v>
      </c>
      <c r="N59" s="143" t="s">
        <v>479</v>
      </c>
      <c r="O59" s="143" t="s">
        <v>479</v>
      </c>
      <c r="P59" s="143" t="s">
        <v>479</v>
      </c>
    </row>
    <row r="60" spans="1:16">
      <c r="A60" s="142" t="s">
        <v>483</v>
      </c>
      <c r="B60" s="151">
        <v>560811.5</v>
      </c>
      <c r="C60" s="151">
        <v>560811.5</v>
      </c>
      <c r="D60" s="151">
        <v>560811.5</v>
      </c>
      <c r="E60" s="151">
        <v>787109.3</v>
      </c>
      <c r="F60" s="151">
        <v>787109.3</v>
      </c>
      <c r="G60" s="152">
        <v>497644</v>
      </c>
      <c r="H60" s="151">
        <v>815463.9</v>
      </c>
      <c r="I60" s="151">
        <v>386931.7</v>
      </c>
      <c r="J60" s="151">
        <v>414329.4</v>
      </c>
      <c r="K60" s="151">
        <v>290490</v>
      </c>
      <c r="L60" s="151">
        <v>560811.5</v>
      </c>
      <c r="M60" s="151">
        <v>560811.5</v>
      </c>
      <c r="N60" s="151">
        <v>787109.3</v>
      </c>
      <c r="O60" s="152">
        <v>44000</v>
      </c>
      <c r="P60" s="152">
        <v>44000</v>
      </c>
    </row>
    <row r="61" spans="1:16" ht="14">
      <c r="A61" s="112" t="s">
        <v>484</v>
      </c>
      <c r="B61" s="113"/>
      <c r="C61" s="113"/>
      <c r="D61" s="113"/>
      <c r="E61" s="113"/>
      <c r="F61" s="113"/>
      <c r="G61" s="113"/>
      <c r="H61" s="113"/>
      <c r="I61" s="113"/>
      <c r="J61" s="114"/>
      <c r="K61" s="114"/>
      <c r="L61" s="114"/>
      <c r="M61" s="114"/>
      <c r="N61" s="114"/>
      <c r="O61" s="114"/>
      <c r="P61" s="114"/>
    </row>
    <row r="62" spans="1:16" ht="67.5">
      <c r="A62" s="142" t="s">
        <v>485</v>
      </c>
      <c r="B62" s="151" t="s">
        <v>486</v>
      </c>
      <c r="C62" s="151" t="s">
        <v>486</v>
      </c>
      <c r="D62" s="151" t="s">
        <v>486</v>
      </c>
      <c r="E62" s="151" t="s">
        <v>486</v>
      </c>
      <c r="F62" s="151" t="s">
        <v>486</v>
      </c>
      <c r="G62" s="151" t="s">
        <v>487</v>
      </c>
      <c r="H62" s="151" t="s">
        <v>487</v>
      </c>
      <c r="I62" s="151" t="s">
        <v>487</v>
      </c>
      <c r="J62" s="151" t="s">
        <v>487</v>
      </c>
      <c r="K62" s="151" t="s">
        <v>488</v>
      </c>
      <c r="L62" s="151" t="s">
        <v>486</v>
      </c>
      <c r="M62" s="151" t="s">
        <v>486</v>
      </c>
      <c r="N62" s="151" t="s">
        <v>486</v>
      </c>
      <c r="O62" s="151" t="s">
        <v>489</v>
      </c>
      <c r="P62" s="151" t="s">
        <v>489</v>
      </c>
    </row>
    <row r="63" spans="1:16">
      <c r="A63" s="142" t="s">
        <v>490</v>
      </c>
      <c r="B63" s="151" t="s">
        <v>491</v>
      </c>
      <c r="C63" s="151" t="s">
        <v>491</v>
      </c>
      <c r="D63" s="151" t="s">
        <v>491</v>
      </c>
      <c r="E63" s="151" t="s">
        <v>491</v>
      </c>
      <c r="F63" s="151" t="s">
        <v>491</v>
      </c>
      <c r="G63" s="151" t="s">
        <v>491</v>
      </c>
      <c r="H63" s="151" t="s">
        <v>491</v>
      </c>
      <c r="I63" s="151" t="s">
        <v>491</v>
      </c>
      <c r="J63" s="151" t="s">
        <v>491</v>
      </c>
      <c r="K63" s="151" t="s">
        <v>491</v>
      </c>
      <c r="L63" s="151" t="s">
        <v>491</v>
      </c>
      <c r="M63" s="151" t="s">
        <v>491</v>
      </c>
      <c r="N63" s="151" t="s">
        <v>491</v>
      </c>
      <c r="O63" s="151" t="s">
        <v>492</v>
      </c>
      <c r="P63" s="151" t="s">
        <v>492</v>
      </c>
    </row>
    <row r="64" spans="1:16" ht="14">
      <c r="A64" s="112" t="s">
        <v>493</v>
      </c>
      <c r="B64" s="113"/>
      <c r="C64" s="113"/>
      <c r="D64" s="113"/>
      <c r="E64" s="113"/>
      <c r="F64" s="113"/>
      <c r="G64" s="113"/>
      <c r="H64" s="113"/>
      <c r="I64" s="113"/>
      <c r="J64" s="114"/>
      <c r="K64" s="114"/>
      <c r="L64" s="114"/>
      <c r="M64" s="114"/>
      <c r="N64" s="114"/>
      <c r="O64" s="114"/>
      <c r="P64" s="114"/>
    </row>
    <row r="65" spans="1:16" s="111" customFormat="1">
      <c r="A65" s="413" t="s">
        <v>494</v>
      </c>
      <c r="B65" s="117" t="s">
        <v>365</v>
      </c>
      <c r="C65" s="117" t="s">
        <v>365</v>
      </c>
      <c r="D65" s="117" t="s">
        <v>365</v>
      </c>
      <c r="E65" s="117" t="s">
        <v>365</v>
      </c>
      <c r="F65" s="117" t="s">
        <v>365</v>
      </c>
      <c r="G65" s="413" t="s">
        <v>495</v>
      </c>
      <c r="H65" s="115" t="s">
        <v>365</v>
      </c>
      <c r="I65" s="413" t="s">
        <v>496</v>
      </c>
      <c r="J65" s="115" t="s">
        <v>365</v>
      </c>
      <c r="K65" s="115"/>
      <c r="L65" s="115"/>
      <c r="M65" s="115"/>
      <c r="N65" s="115"/>
      <c r="O65" s="115"/>
      <c r="P65" s="413" t="s">
        <v>497</v>
      </c>
    </row>
    <row r="66" spans="1:16" s="111" customFormat="1">
      <c r="A66" s="413" t="s">
        <v>498</v>
      </c>
      <c r="B66" s="117" t="s">
        <v>365</v>
      </c>
      <c r="C66" s="117" t="s">
        <v>365</v>
      </c>
      <c r="D66" s="117" t="s">
        <v>365</v>
      </c>
      <c r="E66" s="117" t="s">
        <v>365</v>
      </c>
      <c r="F66" s="117" t="s">
        <v>365</v>
      </c>
      <c r="G66" s="413" t="s">
        <v>499</v>
      </c>
      <c r="H66" s="115" t="s">
        <v>365</v>
      </c>
      <c r="I66" s="413" t="s">
        <v>500</v>
      </c>
      <c r="J66" s="115" t="s">
        <v>365</v>
      </c>
      <c r="K66" s="115"/>
      <c r="L66" s="115"/>
      <c r="M66" s="115"/>
      <c r="N66" s="115"/>
      <c r="O66" s="115"/>
      <c r="P66" s="413" t="s">
        <v>501</v>
      </c>
    </row>
    <row r="67" spans="1:16" s="111" customFormat="1">
      <c r="A67" s="413" t="s">
        <v>502</v>
      </c>
      <c r="B67" s="117" t="s">
        <v>365</v>
      </c>
      <c r="C67" s="117" t="s">
        <v>365</v>
      </c>
      <c r="D67" s="117" t="s">
        <v>365</v>
      </c>
      <c r="E67" s="117" t="s">
        <v>365</v>
      </c>
      <c r="F67" s="117" t="s">
        <v>365</v>
      </c>
      <c r="G67" s="413">
        <v>2</v>
      </c>
      <c r="H67" s="115" t="s">
        <v>365</v>
      </c>
      <c r="I67" s="413">
        <v>1</v>
      </c>
      <c r="J67" s="115" t="s">
        <v>365</v>
      </c>
      <c r="K67" s="115"/>
      <c r="L67" s="115"/>
      <c r="M67" s="115"/>
      <c r="N67" s="115"/>
      <c r="O67" s="115"/>
      <c r="P67" s="413">
        <v>1</v>
      </c>
    </row>
    <row r="68" spans="1:16" s="111" customFormat="1">
      <c r="A68" s="413" t="s">
        <v>503</v>
      </c>
      <c r="B68" s="117"/>
      <c r="C68" s="117"/>
      <c r="D68" s="117"/>
      <c r="E68" s="117"/>
      <c r="F68" s="117"/>
      <c r="G68" s="413">
        <v>16</v>
      </c>
      <c r="H68" s="115"/>
      <c r="I68" s="413">
        <v>8</v>
      </c>
      <c r="J68" s="115"/>
      <c r="K68" s="115"/>
      <c r="L68" s="115"/>
      <c r="M68" s="115"/>
      <c r="N68" s="115"/>
      <c r="O68" s="115"/>
      <c r="P68" s="413">
        <v>8</v>
      </c>
    </row>
    <row r="69" spans="1:16" s="111" customFormat="1" ht="27.5">
      <c r="A69" s="454" t="s">
        <v>504</v>
      </c>
      <c r="B69" s="117" t="s">
        <v>365</v>
      </c>
      <c r="C69" s="117" t="s">
        <v>365</v>
      </c>
      <c r="D69" s="117" t="s">
        <v>365</v>
      </c>
      <c r="E69" s="117" t="s">
        <v>365</v>
      </c>
      <c r="F69" s="117" t="s">
        <v>365</v>
      </c>
      <c r="G69" s="413" t="s">
        <v>505</v>
      </c>
      <c r="H69" s="115" t="s">
        <v>365</v>
      </c>
      <c r="I69" s="413" t="s">
        <v>505</v>
      </c>
      <c r="J69" s="115" t="s">
        <v>365</v>
      </c>
      <c r="K69" s="115"/>
      <c r="L69" s="115"/>
      <c r="M69" s="115"/>
      <c r="N69" s="115"/>
      <c r="O69" s="115"/>
      <c r="P69" s="413" t="s">
        <v>506</v>
      </c>
    </row>
    <row r="70" spans="1:16" s="111" customFormat="1" ht="41">
      <c r="A70" s="454"/>
      <c r="B70" s="117" t="s">
        <v>365</v>
      </c>
      <c r="C70" s="117" t="s">
        <v>365</v>
      </c>
      <c r="D70" s="117" t="s">
        <v>365</v>
      </c>
      <c r="E70" s="117" t="s">
        <v>365</v>
      </c>
      <c r="F70" s="117" t="s">
        <v>365</v>
      </c>
      <c r="G70" s="413" t="s">
        <v>507</v>
      </c>
      <c r="H70" s="115" t="s">
        <v>365</v>
      </c>
      <c r="I70" s="413" t="s">
        <v>508</v>
      </c>
      <c r="J70" s="115" t="s">
        <v>365</v>
      </c>
      <c r="K70" s="115"/>
      <c r="L70" s="115"/>
      <c r="M70" s="115"/>
      <c r="N70" s="115"/>
      <c r="O70" s="115"/>
      <c r="P70" s="413" t="s">
        <v>509</v>
      </c>
    </row>
    <row r="71" spans="1:16" s="111" customFormat="1" ht="41">
      <c r="A71" s="454"/>
      <c r="B71" s="117" t="s">
        <v>365</v>
      </c>
      <c r="C71" s="117" t="s">
        <v>365</v>
      </c>
      <c r="D71" s="117" t="s">
        <v>365</v>
      </c>
      <c r="E71" s="117" t="s">
        <v>365</v>
      </c>
      <c r="F71" s="117" t="s">
        <v>365</v>
      </c>
      <c r="G71" s="413" t="s">
        <v>510</v>
      </c>
      <c r="H71" s="115" t="s">
        <v>365</v>
      </c>
      <c r="I71" s="115" t="s">
        <v>365</v>
      </c>
      <c r="J71" s="115"/>
      <c r="K71" s="115"/>
      <c r="L71" s="115"/>
      <c r="M71" s="115"/>
      <c r="N71" s="115"/>
      <c r="O71" s="115"/>
      <c r="P71" s="413" t="s">
        <v>511</v>
      </c>
    </row>
    <row r="72" spans="1:16" s="111" customFormat="1" ht="41">
      <c r="A72" s="454"/>
      <c r="B72" s="117" t="s">
        <v>365</v>
      </c>
      <c r="C72" s="117" t="s">
        <v>365</v>
      </c>
      <c r="D72" s="117" t="s">
        <v>365</v>
      </c>
      <c r="E72" s="117" t="s">
        <v>365</v>
      </c>
      <c r="F72" s="117" t="s">
        <v>365</v>
      </c>
      <c r="G72" s="413" t="s">
        <v>512</v>
      </c>
      <c r="H72" s="115" t="s">
        <v>365</v>
      </c>
      <c r="I72" s="115" t="s">
        <v>365</v>
      </c>
      <c r="J72" s="115"/>
      <c r="K72" s="115"/>
      <c r="L72" s="115"/>
      <c r="M72" s="115"/>
      <c r="N72" s="115"/>
      <c r="O72" s="115"/>
      <c r="P72" s="413" t="s">
        <v>513</v>
      </c>
    </row>
    <row r="73" spans="1:16" s="111" customFormat="1" ht="40.5">
      <c r="A73" s="413" t="s">
        <v>514</v>
      </c>
      <c r="B73" s="117" t="s">
        <v>365</v>
      </c>
      <c r="C73" s="117" t="s">
        <v>365</v>
      </c>
      <c r="D73" s="117" t="s">
        <v>365</v>
      </c>
      <c r="E73" s="117" t="s">
        <v>365</v>
      </c>
      <c r="F73" s="117" t="s">
        <v>365</v>
      </c>
      <c r="G73" s="413" t="s">
        <v>515</v>
      </c>
      <c r="H73" s="115" t="s">
        <v>365</v>
      </c>
      <c r="I73" s="413" t="s">
        <v>516</v>
      </c>
      <c r="J73" s="115" t="s">
        <v>365</v>
      </c>
      <c r="K73" s="115"/>
      <c r="L73" s="115"/>
      <c r="M73" s="115"/>
      <c r="N73" s="115"/>
      <c r="O73" s="115"/>
      <c r="P73" s="413" t="s">
        <v>517</v>
      </c>
    </row>
    <row r="74" spans="1:16" s="111" customFormat="1" ht="27">
      <c r="A74" s="413" t="s">
        <v>518</v>
      </c>
      <c r="B74" s="117"/>
      <c r="C74" s="117" t="s">
        <v>365</v>
      </c>
      <c r="D74" s="117" t="s">
        <v>365</v>
      </c>
      <c r="E74" s="117" t="s">
        <v>365</v>
      </c>
      <c r="F74" s="117" t="s">
        <v>365</v>
      </c>
      <c r="G74" s="413" t="s">
        <v>519</v>
      </c>
      <c r="H74" s="115" t="s">
        <v>365</v>
      </c>
      <c r="I74" s="413" t="s">
        <v>519</v>
      </c>
      <c r="J74" s="115" t="s">
        <v>365</v>
      </c>
      <c r="K74" s="115"/>
      <c r="L74" s="115"/>
      <c r="M74" s="115"/>
      <c r="N74" s="115"/>
      <c r="O74" s="115"/>
      <c r="P74" s="413" t="s">
        <v>520</v>
      </c>
    </row>
    <row r="75" spans="1:16" s="111" customFormat="1" ht="108">
      <c r="A75" s="413" t="s">
        <v>521</v>
      </c>
      <c r="B75" s="117" t="s">
        <v>365</v>
      </c>
      <c r="C75" s="117" t="s">
        <v>365</v>
      </c>
      <c r="D75" s="117" t="s">
        <v>365</v>
      </c>
      <c r="E75" s="117" t="s">
        <v>365</v>
      </c>
      <c r="F75" s="117" t="s">
        <v>365</v>
      </c>
      <c r="G75" s="413" t="s">
        <v>522</v>
      </c>
      <c r="H75" s="115" t="s">
        <v>365</v>
      </c>
      <c r="I75" s="413" t="s">
        <v>523</v>
      </c>
      <c r="J75" s="115" t="s">
        <v>365</v>
      </c>
      <c r="K75" s="115"/>
      <c r="L75" s="115"/>
      <c r="M75" s="115"/>
      <c r="N75" s="115"/>
      <c r="O75" s="115"/>
      <c r="P75" s="413" t="s">
        <v>524</v>
      </c>
    </row>
    <row r="76" spans="1:16" s="111" customFormat="1" ht="109">
      <c r="A76" s="455" t="s">
        <v>525</v>
      </c>
      <c r="B76" s="117" t="s">
        <v>365</v>
      </c>
      <c r="C76" s="117" t="s">
        <v>365</v>
      </c>
      <c r="D76" s="117"/>
      <c r="E76" s="117"/>
      <c r="F76" s="117"/>
      <c r="G76" s="413" t="s">
        <v>526</v>
      </c>
      <c r="H76" s="115"/>
      <c r="I76" s="413" t="s">
        <v>526</v>
      </c>
      <c r="J76" s="115"/>
      <c r="K76" s="115"/>
      <c r="L76" s="115"/>
      <c r="M76" s="115"/>
      <c r="N76" s="115"/>
      <c r="O76" s="115"/>
      <c r="P76" s="413" t="s">
        <v>526</v>
      </c>
    </row>
    <row r="77" spans="1:16" s="111" customFormat="1" ht="190">
      <c r="A77" s="456"/>
      <c r="B77" s="117"/>
      <c r="C77" s="117"/>
      <c r="D77" s="117"/>
      <c r="E77" s="117"/>
      <c r="F77" s="117"/>
      <c r="G77" s="413" t="s">
        <v>527</v>
      </c>
      <c r="H77" s="115"/>
      <c r="I77" s="115" t="s">
        <v>365</v>
      </c>
      <c r="J77" s="115"/>
      <c r="K77" s="115"/>
      <c r="L77" s="115"/>
      <c r="M77" s="115"/>
      <c r="N77" s="115"/>
      <c r="O77" s="115"/>
      <c r="P77" s="413" t="s">
        <v>528</v>
      </c>
    </row>
    <row r="78" spans="1:16" s="111" customFormat="1" ht="99">
      <c r="A78" s="454" t="s">
        <v>529</v>
      </c>
      <c r="B78" s="117" t="s">
        <v>365</v>
      </c>
      <c r="C78" s="117" t="s">
        <v>365</v>
      </c>
      <c r="D78" s="117" t="s">
        <v>365</v>
      </c>
      <c r="E78" s="117" t="s">
        <v>365</v>
      </c>
      <c r="F78" s="117" t="s">
        <v>365</v>
      </c>
      <c r="G78" s="413" t="s">
        <v>530</v>
      </c>
      <c r="H78" s="115" t="s">
        <v>365</v>
      </c>
      <c r="I78" s="153" t="s">
        <v>531</v>
      </c>
      <c r="J78" s="115"/>
      <c r="K78" s="115"/>
      <c r="L78" s="115"/>
      <c r="M78" s="115"/>
      <c r="N78" s="115"/>
      <c r="O78" s="115"/>
      <c r="P78" s="413" t="s">
        <v>530</v>
      </c>
    </row>
    <row r="79" spans="1:16" s="111" customFormat="1" ht="168.5">
      <c r="A79" s="454"/>
      <c r="B79" s="117" t="s">
        <v>365</v>
      </c>
      <c r="C79" s="117" t="s">
        <v>365</v>
      </c>
      <c r="D79" s="117" t="s">
        <v>365</v>
      </c>
      <c r="E79" s="117" t="s">
        <v>365</v>
      </c>
      <c r="F79" s="117" t="s">
        <v>365</v>
      </c>
      <c r="G79" s="413" t="s">
        <v>532</v>
      </c>
      <c r="H79" s="115" t="s">
        <v>365</v>
      </c>
      <c r="I79" s="115" t="s">
        <v>365</v>
      </c>
      <c r="J79" s="115" t="s">
        <v>365</v>
      </c>
      <c r="K79" s="115"/>
      <c r="L79" s="115"/>
      <c r="M79" s="115"/>
      <c r="N79" s="115"/>
      <c r="O79" s="115"/>
      <c r="P79" s="413" t="s">
        <v>533</v>
      </c>
    </row>
    <row r="81" spans="1:16">
      <c r="A81" s="155" t="s">
        <v>534</v>
      </c>
      <c r="G81" s="106"/>
      <c r="H81" s="106"/>
      <c r="I81" s="106"/>
      <c r="J81" s="106"/>
      <c r="K81" s="106"/>
      <c r="L81" s="106"/>
      <c r="M81" s="106"/>
      <c r="N81" s="106"/>
      <c r="O81" s="106"/>
      <c r="P81" s="106"/>
    </row>
    <row r="82" spans="1:16" s="156" customFormat="1">
      <c r="A82" s="155" t="s">
        <v>535</v>
      </c>
    </row>
    <row r="83" spans="1:16" s="156" customFormat="1">
      <c r="A83" s="155" t="s">
        <v>536</v>
      </c>
    </row>
    <row r="84" spans="1:16" s="156" customFormat="1">
      <c r="A84" s="155" t="s">
        <v>537</v>
      </c>
    </row>
    <row r="85" spans="1:16" s="156" customFormat="1">
      <c r="A85" s="155" t="s">
        <v>538</v>
      </c>
    </row>
    <row r="86" spans="1:16" s="156" customFormat="1">
      <c r="A86" s="155" t="s">
        <v>539</v>
      </c>
    </row>
    <row r="87" spans="1:16" s="156" customFormat="1">
      <c r="A87" s="155" t="s">
        <v>540</v>
      </c>
      <c r="G87" s="157"/>
      <c r="H87" s="157"/>
      <c r="I87" s="157"/>
      <c r="J87" s="157"/>
      <c r="K87" s="157"/>
      <c r="L87" s="157"/>
      <c r="M87" s="157"/>
      <c r="N87" s="157"/>
      <c r="O87" s="157"/>
      <c r="P87" s="157"/>
    </row>
    <row r="88" spans="1:16" s="156" customFormat="1">
      <c r="A88" s="155" t="s">
        <v>541</v>
      </c>
      <c r="G88" s="157"/>
      <c r="H88" s="157"/>
      <c r="I88" s="157"/>
      <c r="J88" s="157"/>
      <c r="K88" s="157"/>
      <c r="L88" s="157"/>
      <c r="M88" s="157"/>
      <c r="N88" s="157"/>
      <c r="O88" s="157"/>
      <c r="P88" s="157"/>
    </row>
    <row r="89" spans="1:16" s="156" customFormat="1">
      <c r="A89" s="155" t="s">
        <v>542</v>
      </c>
      <c r="G89" s="157"/>
      <c r="H89" s="157"/>
      <c r="I89" s="157"/>
      <c r="J89" s="157"/>
      <c r="K89" s="157"/>
      <c r="L89" s="157"/>
      <c r="M89" s="157"/>
      <c r="N89" s="157"/>
      <c r="O89" s="157"/>
      <c r="P89" s="157"/>
    </row>
    <row r="90" spans="1:16" s="156" customFormat="1">
      <c r="A90" s="155" t="s">
        <v>543</v>
      </c>
      <c r="G90" s="157"/>
      <c r="H90" s="157"/>
      <c r="I90" s="157"/>
      <c r="J90" s="157"/>
      <c r="K90" s="157"/>
      <c r="L90" s="157"/>
      <c r="M90" s="157"/>
      <c r="N90" s="157"/>
      <c r="O90" s="157"/>
      <c r="P90" s="157"/>
    </row>
    <row r="91" spans="1:16" s="156" customFormat="1">
      <c r="A91" s="155" t="s">
        <v>544</v>
      </c>
      <c r="G91" s="157"/>
      <c r="H91" s="157"/>
      <c r="I91" s="157"/>
      <c r="J91" s="157"/>
      <c r="K91" s="157"/>
      <c r="L91" s="157"/>
      <c r="M91" s="157"/>
      <c r="N91" s="157"/>
      <c r="O91" s="157"/>
      <c r="P91" s="157"/>
    </row>
    <row r="92" spans="1:16" s="156" customFormat="1">
      <c r="A92" s="155" t="s">
        <v>545</v>
      </c>
      <c r="G92" s="157"/>
      <c r="H92" s="157"/>
      <c r="I92" s="157"/>
      <c r="J92" s="157"/>
      <c r="K92" s="157"/>
      <c r="L92" s="157"/>
      <c r="M92" s="157"/>
      <c r="N92" s="157"/>
      <c r="O92" s="157"/>
      <c r="P92" s="157"/>
    </row>
    <row r="93" spans="1:16" s="156" customFormat="1">
      <c r="A93" s="106"/>
      <c r="G93" s="157"/>
      <c r="H93" s="157"/>
      <c r="I93" s="157"/>
      <c r="J93" s="157"/>
      <c r="K93" s="157"/>
      <c r="L93" s="157"/>
      <c r="M93" s="157"/>
      <c r="N93" s="157"/>
      <c r="O93" s="157"/>
      <c r="P93" s="157"/>
    </row>
    <row r="94" spans="1:16" s="156" customFormat="1">
      <c r="A94" s="106"/>
      <c r="G94" s="157"/>
      <c r="H94" s="157"/>
      <c r="I94" s="157"/>
      <c r="J94" s="157"/>
      <c r="K94" s="157"/>
      <c r="L94" s="157"/>
      <c r="M94" s="157"/>
      <c r="N94" s="157"/>
      <c r="O94" s="157"/>
      <c r="P94" s="157"/>
    </row>
    <row r="95" spans="1:16" s="156" customFormat="1">
      <c r="G95" s="157"/>
      <c r="H95" s="157"/>
      <c r="I95" s="157"/>
      <c r="J95" s="157"/>
      <c r="K95" s="157"/>
      <c r="L95" s="157"/>
      <c r="M95" s="157"/>
      <c r="N95" s="157"/>
      <c r="O95" s="157"/>
      <c r="P95" s="157"/>
    </row>
    <row r="96" spans="1:16" s="156" customFormat="1">
      <c r="G96" s="157"/>
      <c r="H96" s="157"/>
      <c r="I96" s="157"/>
      <c r="J96" s="157"/>
      <c r="K96" s="157"/>
      <c r="L96" s="157"/>
      <c r="M96" s="157"/>
      <c r="N96" s="157"/>
      <c r="O96" s="157"/>
      <c r="P96" s="157"/>
    </row>
    <row r="97" spans="7:16" s="156" customFormat="1">
      <c r="G97" s="157"/>
      <c r="H97" s="157"/>
      <c r="I97" s="157"/>
      <c r="J97" s="157"/>
      <c r="K97" s="157"/>
      <c r="L97" s="157"/>
      <c r="M97" s="157"/>
      <c r="N97" s="157"/>
      <c r="O97" s="157"/>
      <c r="P97" s="157"/>
    </row>
    <row r="98" spans="7:16" s="156" customFormat="1">
      <c r="G98" s="157"/>
      <c r="H98" s="157"/>
      <c r="I98" s="157"/>
      <c r="J98" s="157"/>
      <c r="K98" s="157"/>
      <c r="L98" s="157"/>
      <c r="M98" s="157"/>
      <c r="N98" s="157"/>
      <c r="O98" s="157"/>
      <c r="P98" s="157"/>
    </row>
  </sheetData>
  <mergeCells count="5">
    <mergeCell ref="B1:J1"/>
    <mergeCell ref="K1:P1"/>
    <mergeCell ref="A69:A72"/>
    <mergeCell ref="A76:A77"/>
    <mergeCell ref="A78:A79"/>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K96"/>
  <sheetViews>
    <sheetView zoomScale="80" zoomScaleNormal="80" workbookViewId="0">
      <pane xSplit="1" ySplit="4" topLeftCell="B50" activePane="bottomRight" state="frozen"/>
      <selection pane="topRight" activeCell="C1" sqref="C1"/>
      <selection pane="bottomLeft" activeCell="A3" sqref="A3"/>
      <selection pane="bottomRight" activeCell="B4" sqref="B4"/>
    </sheetView>
  </sheetViews>
  <sheetFormatPr baseColWidth="10" defaultColWidth="47.54296875" defaultRowHeight="13.5"/>
  <cols>
    <col min="1" max="1" width="47.54296875" style="200"/>
    <col min="2" max="4" width="47.54296875" style="226"/>
    <col min="5" max="16384" width="47.54296875" style="200"/>
  </cols>
  <sheetData>
    <row r="1" spans="1:4" ht="33.75" customHeight="1">
      <c r="A1" s="199" t="s">
        <v>546</v>
      </c>
      <c r="B1" s="457"/>
      <c r="C1" s="457"/>
      <c r="D1" s="457"/>
    </row>
    <row r="2" spans="1:4" ht="14">
      <c r="A2" s="199" t="s">
        <v>333</v>
      </c>
      <c r="B2" s="201" t="s">
        <v>547</v>
      </c>
      <c r="C2" s="201" t="s">
        <v>548</v>
      </c>
      <c r="D2" s="201" t="s">
        <v>549</v>
      </c>
    </row>
    <row r="3" spans="1:4" s="135" customFormat="1" ht="84" customHeight="1">
      <c r="A3" s="202" t="s">
        <v>349</v>
      </c>
      <c r="B3" s="203"/>
      <c r="C3" s="203"/>
      <c r="D3" s="203"/>
    </row>
    <row r="4" spans="1:4" ht="14">
      <c r="A4" s="204" t="s">
        <v>350</v>
      </c>
      <c r="B4" s="205"/>
      <c r="C4" s="205"/>
      <c r="D4" s="205"/>
    </row>
    <row r="5" spans="1:4" s="135" customFormat="1">
      <c r="A5" s="414" t="s">
        <v>550</v>
      </c>
      <c r="B5" s="132" t="s">
        <v>551</v>
      </c>
      <c r="C5" s="132" t="s">
        <v>552</v>
      </c>
      <c r="D5" s="132" t="s">
        <v>358</v>
      </c>
    </row>
    <row r="6" spans="1:4" s="135" customFormat="1">
      <c r="A6" s="414" t="s">
        <v>553</v>
      </c>
      <c r="B6" s="132">
        <v>2</v>
      </c>
      <c r="C6" s="132">
        <v>2</v>
      </c>
      <c r="D6" s="132">
        <v>1</v>
      </c>
    </row>
    <row r="7" spans="1:4" s="135" customFormat="1">
      <c r="A7" s="206" t="s">
        <v>360</v>
      </c>
      <c r="B7" s="132" t="s">
        <v>361</v>
      </c>
      <c r="C7" s="132" t="s">
        <v>361</v>
      </c>
      <c r="D7" s="132" t="s">
        <v>362</v>
      </c>
    </row>
    <row r="8" spans="1:4" s="135" customFormat="1">
      <c r="A8" s="206" t="s">
        <v>363</v>
      </c>
      <c r="B8" s="132" t="s">
        <v>364</v>
      </c>
      <c r="C8" s="132" t="s">
        <v>364</v>
      </c>
      <c r="D8" s="132" t="s">
        <v>365</v>
      </c>
    </row>
    <row r="9" spans="1:4" s="135" customFormat="1" ht="16.5">
      <c r="A9" s="206" t="s">
        <v>554</v>
      </c>
      <c r="B9" s="207" t="s">
        <v>555</v>
      </c>
      <c r="C9" s="207" t="s">
        <v>555</v>
      </c>
      <c r="D9" s="132" t="s">
        <v>365</v>
      </c>
    </row>
    <row r="10" spans="1:4" s="209" customFormat="1">
      <c r="A10" s="208" t="s">
        <v>556</v>
      </c>
      <c r="B10" s="203" t="s">
        <v>557</v>
      </c>
      <c r="C10" s="203" t="s">
        <v>557</v>
      </c>
      <c r="D10" s="132" t="s">
        <v>365</v>
      </c>
    </row>
    <row r="11" spans="1:4" ht="15.75" customHeight="1">
      <c r="A11" s="204" t="s">
        <v>558</v>
      </c>
      <c r="B11" s="205"/>
      <c r="C11" s="205"/>
      <c r="D11" s="205"/>
    </row>
    <row r="12" spans="1:4" s="135" customFormat="1" ht="15.75" customHeight="1">
      <c r="A12" s="414" t="s">
        <v>204</v>
      </c>
      <c r="B12" s="132" t="s">
        <v>559</v>
      </c>
      <c r="C12" s="132" t="s">
        <v>560</v>
      </c>
      <c r="D12" s="132" t="s">
        <v>561</v>
      </c>
    </row>
    <row r="13" spans="1:4" s="135" customFormat="1" ht="15.75" customHeight="1">
      <c r="A13" s="414" t="s">
        <v>562</v>
      </c>
      <c r="B13" s="132" t="s">
        <v>563</v>
      </c>
      <c r="C13" s="132" t="s">
        <v>564</v>
      </c>
      <c r="D13" s="132" t="s">
        <v>565</v>
      </c>
    </row>
    <row r="14" spans="1:4" s="135" customFormat="1" ht="15.75" customHeight="1">
      <c r="A14" s="414" t="s">
        <v>566</v>
      </c>
      <c r="B14" s="132" t="s">
        <v>567</v>
      </c>
      <c r="C14" s="132" t="s">
        <v>568</v>
      </c>
      <c r="D14" s="132">
        <v>64</v>
      </c>
    </row>
    <row r="15" spans="1:4" s="135" customFormat="1" ht="15.75" customHeight="1">
      <c r="A15" s="414" t="s">
        <v>569</v>
      </c>
      <c r="B15" s="132" t="s">
        <v>570</v>
      </c>
      <c r="C15" s="132" t="s">
        <v>571</v>
      </c>
      <c r="D15" s="132" t="s">
        <v>572</v>
      </c>
    </row>
    <row r="16" spans="1:4" s="135" customFormat="1" ht="15.75" customHeight="1">
      <c r="A16" s="414" t="s">
        <v>573</v>
      </c>
      <c r="B16" s="132">
        <v>300</v>
      </c>
      <c r="C16" s="132">
        <v>100</v>
      </c>
      <c r="D16" s="132" t="s">
        <v>574</v>
      </c>
    </row>
    <row r="17" spans="1:11" s="135" customFormat="1" ht="16.5">
      <c r="A17" s="414" t="s">
        <v>575</v>
      </c>
      <c r="B17" s="132" t="s">
        <v>576</v>
      </c>
      <c r="C17" s="132" t="s">
        <v>577</v>
      </c>
      <c r="D17" s="132" t="s">
        <v>578</v>
      </c>
    </row>
    <row r="18" spans="1:11" s="212" customFormat="1" hidden="1">
      <c r="A18" s="210" t="s">
        <v>387</v>
      </c>
      <c r="B18" s="211" t="s">
        <v>148</v>
      </c>
      <c r="C18" s="211" t="s">
        <v>148</v>
      </c>
      <c r="D18" s="211" t="s">
        <v>148</v>
      </c>
    </row>
    <row r="19" spans="1:11" s="212" customFormat="1" hidden="1">
      <c r="A19" s="210" t="s">
        <v>388</v>
      </c>
      <c r="B19" s="211" t="s">
        <v>148</v>
      </c>
      <c r="C19" s="211" t="s">
        <v>148</v>
      </c>
      <c r="D19" s="211" t="s">
        <v>148</v>
      </c>
    </row>
    <row r="20" spans="1:11" s="135" customFormat="1">
      <c r="A20" s="414" t="s">
        <v>391</v>
      </c>
      <c r="B20" s="132">
        <v>64</v>
      </c>
      <c r="C20" s="132">
        <v>16</v>
      </c>
      <c r="D20" s="132" t="s">
        <v>579</v>
      </c>
    </row>
    <row r="21" spans="1:11" s="135" customFormat="1" ht="14">
      <c r="A21" s="213" t="s">
        <v>239</v>
      </c>
      <c r="B21" s="214"/>
      <c r="C21" s="214"/>
      <c r="D21" s="214"/>
      <c r="E21" s="134"/>
      <c r="F21" s="134"/>
      <c r="G21" s="134"/>
      <c r="H21" s="134"/>
      <c r="I21" s="134"/>
      <c r="J21" s="134"/>
      <c r="K21" s="134"/>
    </row>
    <row r="22" spans="1:11" s="212" customFormat="1">
      <c r="A22" s="215" t="s">
        <v>392</v>
      </c>
      <c r="B22" s="216" t="s">
        <v>393</v>
      </c>
      <c r="C22" s="216" t="s">
        <v>393</v>
      </c>
      <c r="D22" s="216" t="s">
        <v>393</v>
      </c>
      <c r="E22" s="217"/>
      <c r="F22" s="217"/>
      <c r="G22" s="217"/>
      <c r="H22" s="217"/>
      <c r="I22" s="217"/>
      <c r="J22" s="217"/>
      <c r="K22" s="217"/>
    </row>
    <row r="23" spans="1:11" s="135" customFormat="1" ht="16.5">
      <c r="A23" s="129" t="s">
        <v>394</v>
      </c>
      <c r="B23" s="132" t="s">
        <v>580</v>
      </c>
      <c r="C23" s="132" t="s">
        <v>581</v>
      </c>
      <c r="D23" s="132" t="s">
        <v>582</v>
      </c>
      <c r="E23" s="134"/>
      <c r="F23" s="134"/>
      <c r="G23" s="134"/>
      <c r="H23" s="134"/>
      <c r="I23" s="134"/>
      <c r="J23" s="134"/>
      <c r="K23" s="134"/>
    </row>
    <row r="24" spans="1:11" ht="14">
      <c r="A24" s="204" t="s">
        <v>583</v>
      </c>
      <c r="B24" s="205"/>
      <c r="C24" s="205"/>
      <c r="D24" s="205"/>
    </row>
    <row r="25" spans="1:11" s="212" customFormat="1" hidden="1">
      <c r="A25" s="210" t="s">
        <v>400</v>
      </c>
      <c r="B25" s="211" t="s">
        <v>148</v>
      </c>
      <c r="C25" s="211" t="s">
        <v>148</v>
      </c>
      <c r="D25" s="211" t="s">
        <v>148</v>
      </c>
    </row>
    <row r="26" spans="1:11" s="212" customFormat="1" hidden="1">
      <c r="A26" s="210" t="s">
        <v>401</v>
      </c>
      <c r="B26" s="211" t="s">
        <v>402</v>
      </c>
      <c r="C26" s="211" t="s">
        <v>402</v>
      </c>
      <c r="D26" s="211" t="s">
        <v>402</v>
      </c>
    </row>
    <row r="27" spans="1:11" s="212" customFormat="1" hidden="1">
      <c r="A27" s="210" t="s">
        <v>403</v>
      </c>
      <c r="B27" s="211" t="s">
        <v>148</v>
      </c>
      <c r="C27" s="211" t="s">
        <v>148</v>
      </c>
      <c r="D27" s="211" t="s">
        <v>148</v>
      </c>
    </row>
    <row r="28" spans="1:11" s="212" customFormat="1" hidden="1">
      <c r="A28" s="210" t="s">
        <v>404</v>
      </c>
      <c r="B28" s="211" t="s">
        <v>148</v>
      </c>
      <c r="C28" s="211" t="s">
        <v>148</v>
      </c>
      <c r="D28" s="211" t="s">
        <v>148</v>
      </c>
    </row>
    <row r="29" spans="1:11" s="135" customFormat="1">
      <c r="A29" s="414" t="s">
        <v>405</v>
      </c>
      <c r="B29" s="132" t="s">
        <v>148</v>
      </c>
      <c r="C29" s="132" t="s">
        <v>148</v>
      </c>
      <c r="D29" s="218" t="s">
        <v>365</v>
      </c>
    </row>
    <row r="30" spans="1:11" s="212" customFormat="1" hidden="1">
      <c r="A30" s="210" t="s">
        <v>406</v>
      </c>
      <c r="B30" s="211" t="s">
        <v>584</v>
      </c>
      <c r="C30" s="211" t="s">
        <v>584</v>
      </c>
      <c r="D30" s="211" t="s">
        <v>584</v>
      </c>
    </row>
    <row r="31" spans="1:11" s="135" customFormat="1" ht="16.5" hidden="1">
      <c r="A31" s="219" t="s">
        <v>585</v>
      </c>
      <c r="B31" s="220" t="s">
        <v>365</v>
      </c>
      <c r="C31" s="220" t="s">
        <v>365</v>
      </c>
      <c r="D31" s="220" t="s">
        <v>365</v>
      </c>
    </row>
    <row r="32" spans="1:11" s="135" customFormat="1" ht="30" hidden="1">
      <c r="A32" s="219" t="s">
        <v>586</v>
      </c>
      <c r="B32" s="220" t="s">
        <v>365</v>
      </c>
      <c r="C32" s="220" t="s">
        <v>365</v>
      </c>
      <c r="D32" s="220" t="s">
        <v>365</v>
      </c>
    </row>
    <row r="33" spans="1:4" s="135" customFormat="1" ht="16.5" hidden="1">
      <c r="A33" s="219" t="s">
        <v>587</v>
      </c>
      <c r="B33" s="220" t="s">
        <v>365</v>
      </c>
      <c r="C33" s="220" t="s">
        <v>365</v>
      </c>
      <c r="D33" s="220" t="s">
        <v>365</v>
      </c>
    </row>
    <row r="34" spans="1:4" s="135" customFormat="1" ht="16.5">
      <c r="A34" s="414" t="s">
        <v>588</v>
      </c>
      <c r="B34" s="132" t="s">
        <v>148</v>
      </c>
      <c r="C34" s="132" t="s">
        <v>148</v>
      </c>
      <c r="D34" s="132" t="s">
        <v>148</v>
      </c>
    </row>
    <row r="35" spans="1:4" s="135" customFormat="1">
      <c r="A35" s="414" t="s">
        <v>408</v>
      </c>
      <c r="B35" s="218" t="s">
        <v>365</v>
      </c>
      <c r="C35" s="218" t="s">
        <v>365</v>
      </c>
      <c r="D35" s="132" t="s">
        <v>148</v>
      </c>
    </row>
    <row r="36" spans="1:4" s="135" customFormat="1">
      <c r="A36" s="414" t="s">
        <v>416</v>
      </c>
      <c r="B36" s="132" t="s">
        <v>148</v>
      </c>
      <c r="C36" s="132" t="s">
        <v>148</v>
      </c>
      <c r="D36" s="218" t="s">
        <v>365</v>
      </c>
    </row>
    <row r="37" spans="1:4" s="135" customFormat="1">
      <c r="A37" s="206" t="s">
        <v>589</v>
      </c>
      <c r="B37" s="132" t="s">
        <v>364</v>
      </c>
      <c r="C37" s="132" t="s">
        <v>364</v>
      </c>
      <c r="D37" s="132" t="s">
        <v>364</v>
      </c>
    </row>
    <row r="38" spans="1:4" s="135" customFormat="1">
      <c r="A38" s="206" t="s">
        <v>590</v>
      </c>
      <c r="B38" s="132" t="s">
        <v>364</v>
      </c>
      <c r="C38" s="132" t="s">
        <v>364</v>
      </c>
      <c r="D38" s="132" t="s">
        <v>364</v>
      </c>
    </row>
    <row r="39" spans="1:4" s="135" customFormat="1" ht="16.5">
      <c r="A39" s="414" t="s">
        <v>591</v>
      </c>
      <c r="B39" s="132" t="s">
        <v>148</v>
      </c>
      <c r="C39" s="132" t="s">
        <v>148</v>
      </c>
      <c r="D39" s="218" t="s">
        <v>365</v>
      </c>
    </row>
    <row r="40" spans="1:4" s="135" customFormat="1" ht="16.5">
      <c r="A40" s="206" t="s">
        <v>592</v>
      </c>
      <c r="B40" s="218" t="s">
        <v>593</v>
      </c>
      <c r="C40" s="132" t="s">
        <v>594</v>
      </c>
      <c r="D40" s="132" t="s">
        <v>595</v>
      </c>
    </row>
    <row r="41" spans="1:4" ht="14">
      <c r="A41" s="204" t="s">
        <v>418</v>
      </c>
      <c r="B41" s="205"/>
      <c r="C41" s="205"/>
      <c r="D41" s="205"/>
    </row>
    <row r="42" spans="1:4">
      <c r="A42" s="414" t="s">
        <v>419</v>
      </c>
      <c r="B42" s="132" t="s">
        <v>596</v>
      </c>
      <c r="C42" s="132" t="s">
        <v>597</v>
      </c>
      <c r="D42" s="132" t="s">
        <v>598</v>
      </c>
    </row>
    <row r="43" spans="1:4" ht="15.75" customHeight="1">
      <c r="A43" s="144" t="s">
        <v>426</v>
      </c>
      <c r="B43" s="145" t="s">
        <v>599</v>
      </c>
      <c r="C43" s="145" t="s">
        <v>600</v>
      </c>
      <c r="D43" s="145">
        <v>12</v>
      </c>
    </row>
    <row r="44" spans="1:4" ht="16.5" hidden="1" customHeight="1">
      <c r="A44" s="144" t="s">
        <v>427</v>
      </c>
      <c r="B44" s="146"/>
      <c r="C44" s="146"/>
      <c r="D44" s="145">
        <v>40.92</v>
      </c>
    </row>
    <row r="45" spans="1:4" ht="14">
      <c r="A45" s="204" t="s">
        <v>428</v>
      </c>
      <c r="B45" s="205"/>
      <c r="C45" s="205"/>
      <c r="D45" s="205"/>
    </row>
    <row r="46" spans="1:4">
      <c r="A46" s="144" t="s">
        <v>429</v>
      </c>
      <c r="B46" s="145" t="s">
        <v>601</v>
      </c>
      <c r="C46" s="145" t="s">
        <v>602</v>
      </c>
      <c r="D46" s="145" t="s">
        <v>434</v>
      </c>
    </row>
    <row r="47" spans="1:4">
      <c r="A47" s="144" t="s">
        <v>436</v>
      </c>
      <c r="B47" s="221" t="s">
        <v>603</v>
      </c>
      <c r="C47" s="145" t="s">
        <v>604</v>
      </c>
      <c r="D47" s="145" t="s">
        <v>444</v>
      </c>
    </row>
    <row r="48" spans="1:4" ht="40.5" customHeight="1">
      <c r="A48" s="144" t="s">
        <v>446</v>
      </c>
      <c r="B48" s="145" t="s">
        <v>605</v>
      </c>
      <c r="C48" s="145" t="s">
        <v>449</v>
      </c>
      <c r="D48" s="145" t="s">
        <v>454</v>
      </c>
    </row>
    <row r="49" spans="1:4" ht="27">
      <c r="A49" s="144" t="s">
        <v>455</v>
      </c>
      <c r="B49" s="145" t="s">
        <v>464</v>
      </c>
      <c r="C49" s="144" t="s">
        <v>606</v>
      </c>
      <c r="D49" s="145" t="s">
        <v>465</v>
      </c>
    </row>
    <row r="50" spans="1:4" ht="40.5">
      <c r="A50" s="222" t="s">
        <v>467</v>
      </c>
      <c r="B50" s="223" t="s">
        <v>607</v>
      </c>
      <c r="C50" s="223" t="s">
        <v>608</v>
      </c>
      <c r="D50" s="223" t="s">
        <v>474</v>
      </c>
    </row>
    <row r="51" spans="1:4" ht="14">
      <c r="A51" s="204" t="s">
        <v>609</v>
      </c>
      <c r="B51" s="205"/>
      <c r="C51" s="205"/>
      <c r="D51" s="205"/>
    </row>
    <row r="52" spans="1:4" ht="28">
      <c r="A52" s="224" t="s">
        <v>476</v>
      </c>
      <c r="B52" s="145" t="s">
        <v>477</v>
      </c>
      <c r="C52" s="145" t="s">
        <v>477</v>
      </c>
      <c r="D52" s="145" t="s">
        <v>477</v>
      </c>
    </row>
    <row r="53" spans="1:4" ht="27">
      <c r="A53" s="224" t="s">
        <v>478</v>
      </c>
      <c r="B53" s="145" t="s">
        <v>479</v>
      </c>
      <c r="C53" s="145" t="s">
        <v>479</v>
      </c>
      <c r="D53" s="145" t="s">
        <v>479</v>
      </c>
    </row>
    <row r="54" spans="1:4" ht="28">
      <c r="A54" s="224" t="s">
        <v>480</v>
      </c>
      <c r="B54" s="145" t="s">
        <v>481</v>
      </c>
      <c r="C54" s="145" t="s">
        <v>481</v>
      </c>
      <c r="D54" s="145" t="s">
        <v>481</v>
      </c>
    </row>
    <row r="55" spans="1:4" ht="27">
      <c r="A55" s="224" t="s">
        <v>482</v>
      </c>
      <c r="B55" s="145" t="s">
        <v>479</v>
      </c>
      <c r="C55" s="145" t="s">
        <v>479</v>
      </c>
      <c r="D55" s="145" t="s">
        <v>479</v>
      </c>
    </row>
    <row r="56" spans="1:4">
      <c r="A56" s="144" t="s">
        <v>483</v>
      </c>
      <c r="B56" s="145" t="s">
        <v>610</v>
      </c>
      <c r="C56" s="145" t="s">
        <v>610</v>
      </c>
      <c r="D56" s="145" t="s">
        <v>611</v>
      </c>
    </row>
    <row r="57" spans="1:4" ht="14">
      <c r="A57" s="204" t="s">
        <v>484</v>
      </c>
      <c r="B57" s="205"/>
      <c r="C57" s="205"/>
      <c r="D57" s="205"/>
    </row>
    <row r="58" spans="1:4" ht="67.5">
      <c r="A58" s="144" t="s">
        <v>485</v>
      </c>
      <c r="B58" s="145" t="s">
        <v>486</v>
      </c>
      <c r="C58" s="145" t="s">
        <v>486</v>
      </c>
      <c r="D58" s="145" t="s">
        <v>489</v>
      </c>
    </row>
    <row r="59" spans="1:4">
      <c r="A59" s="144" t="s">
        <v>490</v>
      </c>
      <c r="B59" s="145" t="s">
        <v>491</v>
      </c>
      <c r="C59" s="145" t="s">
        <v>491</v>
      </c>
      <c r="D59" s="145" t="s">
        <v>492</v>
      </c>
    </row>
    <row r="60" spans="1:4" ht="14" hidden="1">
      <c r="A60" s="204" t="s">
        <v>493</v>
      </c>
      <c r="B60" s="205"/>
      <c r="C60" s="205"/>
      <c r="D60" s="205"/>
    </row>
    <row r="61" spans="1:4" s="135" customFormat="1" hidden="1">
      <c r="A61" s="414" t="s">
        <v>494</v>
      </c>
      <c r="B61" s="225" t="s">
        <v>365</v>
      </c>
      <c r="C61" s="225" t="s">
        <v>365</v>
      </c>
      <c r="D61" s="225" t="s">
        <v>365</v>
      </c>
    </row>
    <row r="62" spans="1:4" s="135" customFormat="1" hidden="1">
      <c r="A62" s="414" t="s">
        <v>498</v>
      </c>
      <c r="B62" s="225" t="s">
        <v>365</v>
      </c>
      <c r="C62" s="225" t="s">
        <v>365</v>
      </c>
      <c r="D62" s="225" t="s">
        <v>365</v>
      </c>
    </row>
    <row r="63" spans="1:4" s="135" customFormat="1" hidden="1">
      <c r="A63" s="414" t="s">
        <v>502</v>
      </c>
      <c r="B63" s="225" t="s">
        <v>365</v>
      </c>
      <c r="C63" s="225" t="s">
        <v>365</v>
      </c>
      <c r="D63" s="225" t="s">
        <v>365</v>
      </c>
    </row>
    <row r="64" spans="1:4" s="135" customFormat="1" hidden="1">
      <c r="A64" s="414" t="s">
        <v>503</v>
      </c>
      <c r="B64" s="225" t="s">
        <v>365</v>
      </c>
      <c r="C64" s="225" t="s">
        <v>365</v>
      </c>
      <c r="D64" s="225" t="s">
        <v>365</v>
      </c>
    </row>
    <row r="65" spans="1:4" s="135" customFormat="1" hidden="1">
      <c r="A65" s="458" t="s">
        <v>504</v>
      </c>
      <c r="B65" s="225" t="s">
        <v>365</v>
      </c>
      <c r="C65" s="225" t="s">
        <v>365</v>
      </c>
      <c r="D65" s="225" t="s">
        <v>365</v>
      </c>
    </row>
    <row r="66" spans="1:4" s="135" customFormat="1" hidden="1">
      <c r="A66" s="458"/>
      <c r="B66" s="225" t="s">
        <v>365</v>
      </c>
      <c r="C66" s="225" t="s">
        <v>365</v>
      </c>
      <c r="D66" s="225" t="s">
        <v>365</v>
      </c>
    </row>
    <row r="67" spans="1:4" s="135" customFormat="1" hidden="1">
      <c r="A67" s="458"/>
      <c r="B67" s="225" t="s">
        <v>365</v>
      </c>
      <c r="C67" s="225" t="s">
        <v>365</v>
      </c>
      <c r="D67" s="225" t="s">
        <v>365</v>
      </c>
    </row>
    <row r="68" spans="1:4" s="135" customFormat="1" hidden="1">
      <c r="A68" s="458"/>
      <c r="B68" s="225" t="s">
        <v>365</v>
      </c>
      <c r="C68" s="225" t="s">
        <v>365</v>
      </c>
      <c r="D68" s="225" t="s">
        <v>365</v>
      </c>
    </row>
    <row r="69" spans="1:4" s="135" customFormat="1" hidden="1">
      <c r="A69" s="414" t="s">
        <v>514</v>
      </c>
      <c r="B69" s="225" t="s">
        <v>365</v>
      </c>
      <c r="C69" s="225" t="s">
        <v>365</v>
      </c>
      <c r="D69" s="225" t="s">
        <v>365</v>
      </c>
    </row>
    <row r="70" spans="1:4" s="135" customFormat="1" hidden="1">
      <c r="A70" s="414" t="s">
        <v>518</v>
      </c>
      <c r="B70" s="225" t="s">
        <v>365</v>
      </c>
      <c r="C70" s="225" t="s">
        <v>365</v>
      </c>
      <c r="D70" s="225" t="s">
        <v>365</v>
      </c>
    </row>
    <row r="71" spans="1:4" s="135" customFormat="1" hidden="1">
      <c r="A71" s="414" t="s">
        <v>521</v>
      </c>
      <c r="B71" s="225" t="s">
        <v>365</v>
      </c>
      <c r="C71" s="225" t="s">
        <v>365</v>
      </c>
      <c r="D71" s="225" t="s">
        <v>365</v>
      </c>
    </row>
    <row r="72" spans="1:4" s="135" customFormat="1" hidden="1">
      <c r="A72" s="459" t="s">
        <v>525</v>
      </c>
      <c r="B72" s="225" t="s">
        <v>365</v>
      </c>
      <c r="C72" s="225" t="s">
        <v>365</v>
      </c>
      <c r="D72" s="225" t="s">
        <v>365</v>
      </c>
    </row>
    <row r="73" spans="1:4" s="135" customFormat="1" hidden="1">
      <c r="A73" s="460"/>
      <c r="B73" s="225" t="s">
        <v>365</v>
      </c>
      <c r="C73" s="225" t="s">
        <v>365</v>
      </c>
      <c r="D73" s="225" t="s">
        <v>365</v>
      </c>
    </row>
    <row r="74" spans="1:4" s="135" customFormat="1" hidden="1">
      <c r="A74" s="458" t="s">
        <v>529</v>
      </c>
      <c r="B74" s="225" t="s">
        <v>365</v>
      </c>
      <c r="C74" s="225" t="s">
        <v>365</v>
      </c>
      <c r="D74" s="225" t="s">
        <v>365</v>
      </c>
    </row>
    <row r="75" spans="1:4" s="135" customFormat="1" hidden="1">
      <c r="A75" s="458"/>
      <c r="B75" s="225" t="s">
        <v>365</v>
      </c>
      <c r="C75" s="225" t="s">
        <v>365</v>
      </c>
      <c r="D75" s="225" t="s">
        <v>365</v>
      </c>
    </row>
    <row r="77" spans="1:4">
      <c r="A77" s="227" t="s">
        <v>534</v>
      </c>
      <c r="B77" s="200"/>
      <c r="C77" s="200"/>
      <c r="D77" s="200"/>
    </row>
    <row r="78" spans="1:4" s="229" customFormat="1">
      <c r="A78" s="228" t="s">
        <v>612</v>
      </c>
    </row>
    <row r="79" spans="1:4" s="229" customFormat="1">
      <c r="A79" s="228" t="s">
        <v>613</v>
      </c>
    </row>
    <row r="80" spans="1:4" s="229" customFormat="1">
      <c r="A80" s="227" t="s">
        <v>614</v>
      </c>
    </row>
    <row r="81" spans="1:4" s="229" customFormat="1">
      <c r="A81" s="227" t="s">
        <v>615</v>
      </c>
    </row>
    <row r="82" spans="1:4" s="229" customFormat="1">
      <c r="A82" s="227" t="s">
        <v>616</v>
      </c>
    </row>
    <row r="83" spans="1:4" s="229" customFormat="1">
      <c r="A83" s="227" t="s">
        <v>617</v>
      </c>
    </row>
    <row r="84" spans="1:4" s="229" customFormat="1">
      <c r="A84" s="228" t="s">
        <v>618</v>
      </c>
      <c r="B84" s="230"/>
      <c r="C84" s="230"/>
      <c r="D84" s="230"/>
    </row>
    <row r="85" spans="1:4" s="229" customFormat="1">
      <c r="A85" s="228" t="s">
        <v>619</v>
      </c>
      <c r="B85" s="230"/>
      <c r="C85" s="230"/>
      <c r="D85" s="230"/>
    </row>
    <row r="86" spans="1:4" s="229" customFormat="1">
      <c r="A86" s="227" t="s">
        <v>620</v>
      </c>
      <c r="B86" s="230"/>
      <c r="C86" s="230"/>
      <c r="D86" s="230"/>
    </row>
    <row r="87" spans="1:4" s="229" customFormat="1">
      <c r="A87" s="227" t="s">
        <v>621</v>
      </c>
      <c r="B87" s="230"/>
      <c r="C87" s="230"/>
      <c r="D87" s="230"/>
    </row>
    <row r="88" spans="1:4" s="229" customFormat="1">
      <c r="A88" s="228"/>
      <c r="B88" s="230"/>
      <c r="C88" s="230"/>
      <c r="D88" s="230"/>
    </row>
    <row r="89" spans="1:4" s="229" customFormat="1">
      <c r="A89" s="228"/>
      <c r="B89" s="230"/>
      <c r="C89" s="230"/>
      <c r="D89" s="230"/>
    </row>
    <row r="90" spans="1:4" s="229" customFormat="1">
      <c r="A90" s="227"/>
      <c r="B90" s="230"/>
      <c r="C90" s="230"/>
      <c r="D90" s="230"/>
    </row>
    <row r="91" spans="1:4" s="229" customFormat="1">
      <c r="A91" s="231"/>
      <c r="B91" s="230"/>
      <c r="C91" s="230"/>
      <c r="D91" s="230"/>
    </row>
    <row r="92" spans="1:4" s="229" customFormat="1">
      <c r="A92" s="200"/>
      <c r="B92" s="230"/>
      <c r="C92" s="230"/>
      <c r="D92" s="230"/>
    </row>
    <row r="93" spans="1:4" s="229" customFormat="1">
      <c r="B93" s="230"/>
      <c r="C93" s="230"/>
      <c r="D93" s="230"/>
    </row>
    <row r="94" spans="1:4" s="229" customFormat="1">
      <c r="B94" s="230"/>
      <c r="C94" s="230"/>
      <c r="D94" s="230"/>
    </row>
    <row r="95" spans="1:4" s="229" customFormat="1">
      <c r="B95" s="230"/>
      <c r="C95" s="230"/>
      <c r="D95" s="230"/>
    </row>
    <row r="96" spans="1:4" s="229" customFormat="1">
      <c r="B96" s="230"/>
      <c r="C96" s="230"/>
      <c r="D96" s="230"/>
    </row>
  </sheetData>
  <mergeCells count="4">
    <mergeCell ref="B1:D1"/>
    <mergeCell ref="A65:A68"/>
    <mergeCell ref="A72:A73"/>
    <mergeCell ref="A74:A75"/>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sheetPr>
  <dimension ref="A1:F943"/>
  <sheetViews>
    <sheetView zoomScale="110" zoomScaleNormal="110" workbookViewId="0">
      <pane xSplit="2" ySplit="2" topLeftCell="C3" activePane="bottomRight" state="frozen"/>
      <selection pane="topRight" activeCell="C1" sqref="C1"/>
      <selection pane="bottomLeft" activeCell="A3" sqref="A3"/>
      <selection pane="bottomRight" activeCell="E6" sqref="E6"/>
    </sheetView>
  </sheetViews>
  <sheetFormatPr baseColWidth="10" defaultColWidth="17.26953125" defaultRowHeight="13"/>
  <cols>
    <col min="1" max="1" width="9.81640625" style="160" customWidth="1"/>
    <col min="2" max="2" width="47.1796875" style="159" customWidth="1"/>
    <col min="3" max="3" width="39.453125" style="198" customWidth="1"/>
    <col min="4" max="4" width="39.453125" style="160" customWidth="1"/>
    <col min="5" max="5" width="34.81640625" style="160" customWidth="1"/>
    <col min="6" max="6" width="33.453125" style="160" customWidth="1"/>
    <col min="7" max="16384" width="17.26953125" style="160"/>
  </cols>
  <sheetData>
    <row r="1" spans="1:6">
      <c r="A1" s="463" t="s">
        <v>111</v>
      </c>
      <c r="B1" s="464"/>
      <c r="C1" s="158"/>
      <c r="D1" s="159"/>
      <c r="E1" s="159"/>
      <c r="F1" s="159"/>
    </row>
    <row r="2" spans="1:6">
      <c r="A2" s="465"/>
      <c r="B2" s="466"/>
      <c r="C2" s="161" t="s">
        <v>102</v>
      </c>
      <c r="D2" s="161" t="s">
        <v>99</v>
      </c>
      <c r="E2" s="161" t="s">
        <v>97</v>
      </c>
      <c r="F2" s="161" t="s">
        <v>622</v>
      </c>
    </row>
    <row r="3" spans="1:6">
      <c r="A3" s="461" t="s">
        <v>192</v>
      </c>
      <c r="B3" s="462"/>
      <c r="C3" s="162"/>
      <c r="D3" s="163"/>
      <c r="E3" s="163"/>
      <c r="F3" s="163"/>
    </row>
    <row r="4" spans="1:6">
      <c r="A4" s="467" t="s">
        <v>623</v>
      </c>
      <c r="B4" s="462"/>
      <c r="C4" s="164" t="s">
        <v>624</v>
      </c>
      <c r="D4" s="164" t="s">
        <v>625</v>
      </c>
      <c r="E4" s="164" t="s">
        <v>625</v>
      </c>
      <c r="F4" s="164" t="s">
        <v>626</v>
      </c>
    </row>
    <row r="5" spans="1:6">
      <c r="A5" s="467" t="s">
        <v>627</v>
      </c>
      <c r="B5" s="462"/>
      <c r="C5" s="164" t="s">
        <v>628</v>
      </c>
      <c r="D5" s="164" t="s">
        <v>629</v>
      </c>
      <c r="E5" s="164" t="s">
        <v>630</v>
      </c>
      <c r="F5" s="164" t="s">
        <v>631</v>
      </c>
    </row>
    <row r="6" spans="1:6" ht="26">
      <c r="A6" s="468" t="s">
        <v>193</v>
      </c>
      <c r="B6" s="462"/>
      <c r="C6" s="165" t="s">
        <v>632</v>
      </c>
      <c r="D6" s="166" t="s">
        <v>633</v>
      </c>
      <c r="E6" s="166" t="s">
        <v>634</v>
      </c>
      <c r="F6" s="166" t="s">
        <v>635</v>
      </c>
    </row>
    <row r="7" spans="1:6">
      <c r="A7" s="467" t="s">
        <v>636</v>
      </c>
      <c r="B7" s="462"/>
      <c r="C7" s="164" t="s">
        <v>148</v>
      </c>
      <c r="D7" s="164" t="s">
        <v>148</v>
      </c>
      <c r="E7" s="164" t="s">
        <v>148</v>
      </c>
      <c r="F7" s="164" t="s">
        <v>637</v>
      </c>
    </row>
    <row r="8" spans="1:6">
      <c r="A8" s="469" t="s">
        <v>638</v>
      </c>
      <c r="B8" s="462"/>
      <c r="C8" s="168">
        <v>1</v>
      </c>
      <c r="D8" s="166">
        <v>2</v>
      </c>
      <c r="E8" s="166">
        <v>2</v>
      </c>
      <c r="F8" s="166">
        <v>2</v>
      </c>
    </row>
    <row r="9" spans="1:6">
      <c r="A9" s="469" t="s">
        <v>199</v>
      </c>
      <c r="B9" s="462"/>
      <c r="C9" s="168" t="s">
        <v>639</v>
      </c>
      <c r="D9" s="166" t="s">
        <v>200</v>
      </c>
      <c r="E9" s="166" t="s">
        <v>200</v>
      </c>
      <c r="F9" s="166" t="s">
        <v>640</v>
      </c>
    </row>
    <row r="10" spans="1:6">
      <c r="A10" s="469" t="s">
        <v>201</v>
      </c>
      <c r="B10" s="462"/>
      <c r="C10" s="168" t="s">
        <v>146</v>
      </c>
      <c r="D10" s="166" t="s">
        <v>148</v>
      </c>
      <c r="E10" s="166" t="s">
        <v>148</v>
      </c>
      <c r="F10" s="166" t="s">
        <v>641</v>
      </c>
    </row>
    <row r="11" spans="1:6">
      <c r="A11" s="469" t="s">
        <v>642</v>
      </c>
      <c r="B11" s="462"/>
      <c r="C11" s="168" t="s">
        <v>148</v>
      </c>
      <c r="D11" s="166" t="s">
        <v>146</v>
      </c>
      <c r="E11" s="166" t="s">
        <v>146</v>
      </c>
      <c r="F11" s="397" t="s">
        <v>643</v>
      </c>
    </row>
    <row r="12" spans="1:6">
      <c r="A12" s="469" t="s">
        <v>202</v>
      </c>
      <c r="B12" s="462"/>
      <c r="C12" s="168" t="s">
        <v>148</v>
      </c>
      <c r="D12" s="166" t="s">
        <v>148</v>
      </c>
      <c r="E12" s="166" t="s">
        <v>147</v>
      </c>
      <c r="F12" s="166" t="s">
        <v>637</v>
      </c>
    </row>
    <row r="13" spans="1:6">
      <c r="A13" s="461" t="s">
        <v>644</v>
      </c>
      <c r="B13" s="462"/>
      <c r="C13" s="163"/>
      <c r="D13" s="163"/>
      <c r="E13" s="169"/>
      <c r="F13" s="169"/>
    </row>
    <row r="14" spans="1:6">
      <c r="A14" s="469" t="s">
        <v>645</v>
      </c>
      <c r="B14" s="462"/>
      <c r="C14" s="168">
        <v>300</v>
      </c>
      <c r="D14" s="170">
        <v>450</v>
      </c>
      <c r="E14" s="170">
        <v>1250</v>
      </c>
      <c r="F14" s="170">
        <v>4000</v>
      </c>
    </row>
    <row r="15" spans="1:6">
      <c r="A15" s="469" t="s">
        <v>646</v>
      </c>
      <c r="B15" s="462"/>
      <c r="C15" s="168">
        <v>100</v>
      </c>
      <c r="D15" s="166">
        <v>150</v>
      </c>
      <c r="E15" s="166">
        <v>500</v>
      </c>
      <c r="F15" s="166">
        <v>750</v>
      </c>
    </row>
    <row r="16" spans="1:6">
      <c r="A16" s="469" t="s">
        <v>647</v>
      </c>
      <c r="B16" s="462"/>
      <c r="C16" s="168">
        <v>110</v>
      </c>
      <c r="D16" s="166">
        <v>160</v>
      </c>
      <c r="E16" s="166">
        <v>500</v>
      </c>
      <c r="F16" s="166">
        <v>900</v>
      </c>
    </row>
    <row r="17" spans="1:6">
      <c r="A17" s="469" t="s">
        <v>648</v>
      </c>
      <c r="B17" s="471"/>
      <c r="C17" s="168">
        <v>50</v>
      </c>
      <c r="D17" s="166">
        <v>90</v>
      </c>
      <c r="E17" s="166">
        <v>300</v>
      </c>
      <c r="F17" s="166">
        <v>450</v>
      </c>
    </row>
    <row r="18" spans="1:6">
      <c r="A18" s="469" t="s">
        <v>649</v>
      </c>
      <c r="B18" s="471"/>
      <c r="C18" s="168">
        <v>50</v>
      </c>
      <c r="D18" s="166">
        <v>90</v>
      </c>
      <c r="E18" s="166">
        <v>300</v>
      </c>
      <c r="F18" s="166">
        <v>450</v>
      </c>
    </row>
    <row r="19" spans="1:6">
      <c r="A19" s="469" t="s">
        <v>650</v>
      </c>
      <c r="B19" s="471"/>
      <c r="C19" s="171" t="s">
        <v>148</v>
      </c>
      <c r="D19" s="172" t="s">
        <v>148</v>
      </c>
      <c r="E19" s="166" t="s">
        <v>148</v>
      </c>
      <c r="F19" s="166" t="s">
        <v>641</v>
      </c>
    </row>
    <row r="20" spans="1:6">
      <c r="A20" s="469" t="s">
        <v>651</v>
      </c>
      <c r="B20" s="462"/>
      <c r="C20" s="173">
        <v>20000</v>
      </c>
      <c r="D20" s="174">
        <v>40000</v>
      </c>
      <c r="E20" s="170">
        <v>80000</v>
      </c>
      <c r="F20" s="170">
        <v>500000</v>
      </c>
    </row>
    <row r="21" spans="1:6">
      <c r="A21" s="469" t="s">
        <v>652</v>
      </c>
      <c r="B21" s="462"/>
      <c r="C21" s="175">
        <v>2000</v>
      </c>
      <c r="D21" s="170">
        <v>2000</v>
      </c>
      <c r="E21" s="170">
        <v>8000</v>
      </c>
      <c r="F21" s="170">
        <v>10000</v>
      </c>
    </row>
    <row r="22" spans="1:6">
      <c r="A22" s="472" t="s">
        <v>653</v>
      </c>
      <c r="B22" s="473"/>
      <c r="C22" s="176">
        <v>10</v>
      </c>
      <c r="D22" s="177">
        <v>40</v>
      </c>
      <c r="E22" s="177">
        <v>200</v>
      </c>
      <c r="F22" s="166">
        <v>300</v>
      </c>
    </row>
    <row r="23" spans="1:6" s="401" customFormat="1">
      <c r="A23" s="474" t="s">
        <v>654</v>
      </c>
      <c r="B23" s="475"/>
      <c r="C23" s="398" t="s">
        <v>148</v>
      </c>
      <c r="D23" s="399" t="s">
        <v>148</v>
      </c>
      <c r="E23" s="399" t="s">
        <v>148</v>
      </c>
      <c r="F23" s="400" t="s">
        <v>643</v>
      </c>
    </row>
    <row r="24" spans="1:6">
      <c r="A24" s="469" t="s">
        <v>233</v>
      </c>
      <c r="B24" s="462"/>
      <c r="C24" s="168">
        <v>8</v>
      </c>
      <c r="D24" s="166">
        <v>16</v>
      </c>
      <c r="E24" s="166">
        <v>16</v>
      </c>
      <c r="F24" s="166">
        <v>64</v>
      </c>
    </row>
    <row r="25" spans="1:6">
      <c r="A25" s="461" t="s">
        <v>655</v>
      </c>
      <c r="B25" s="470"/>
      <c r="C25" s="163"/>
      <c r="D25" s="163"/>
      <c r="E25" s="169"/>
      <c r="F25" s="169"/>
    </row>
    <row r="26" spans="1:6">
      <c r="A26" s="476" t="s">
        <v>656</v>
      </c>
      <c r="B26" s="462"/>
      <c r="C26" s="178" t="s">
        <v>148</v>
      </c>
      <c r="D26" s="178" t="s">
        <v>148</v>
      </c>
      <c r="E26" s="178" t="s">
        <v>148</v>
      </c>
      <c r="F26" s="178" t="s">
        <v>148</v>
      </c>
    </row>
    <row r="27" spans="1:6">
      <c r="A27" s="167"/>
      <c r="B27" s="179" t="s">
        <v>657</v>
      </c>
      <c r="C27" s="166" t="s">
        <v>148</v>
      </c>
      <c r="D27" s="166" t="s">
        <v>148</v>
      </c>
      <c r="E27" s="166" t="s">
        <v>148</v>
      </c>
      <c r="F27" s="166" t="s">
        <v>148</v>
      </c>
    </row>
    <row r="28" spans="1:6">
      <c r="A28" s="167"/>
      <c r="B28" s="179" t="s">
        <v>658</v>
      </c>
      <c r="C28" s="166" t="s">
        <v>148</v>
      </c>
      <c r="D28" s="166" t="s">
        <v>148</v>
      </c>
      <c r="E28" s="166" t="s">
        <v>148</v>
      </c>
      <c r="F28" s="166" t="s">
        <v>148</v>
      </c>
    </row>
    <row r="29" spans="1:6">
      <c r="A29" s="167"/>
      <c r="B29" s="179" t="s">
        <v>659</v>
      </c>
      <c r="C29" s="166" t="s">
        <v>148</v>
      </c>
      <c r="D29" s="166" t="s">
        <v>148</v>
      </c>
      <c r="E29" s="166" t="s">
        <v>148</v>
      </c>
      <c r="F29" s="166" t="s">
        <v>148</v>
      </c>
    </row>
    <row r="30" spans="1:6" ht="26">
      <c r="A30" s="476" t="s">
        <v>660</v>
      </c>
      <c r="B30" s="462"/>
      <c r="C30" s="178" t="s">
        <v>661</v>
      </c>
      <c r="D30" s="178" t="s">
        <v>661</v>
      </c>
      <c r="E30" s="178" t="s">
        <v>661</v>
      </c>
      <c r="F30" s="178" t="s">
        <v>661</v>
      </c>
    </row>
    <row r="31" spans="1:6">
      <c r="A31" s="167"/>
      <c r="B31" s="179" t="s">
        <v>662</v>
      </c>
      <c r="C31" s="166" t="s">
        <v>148</v>
      </c>
      <c r="D31" s="166" t="s">
        <v>148</v>
      </c>
      <c r="E31" s="166" t="s">
        <v>148</v>
      </c>
      <c r="F31" s="166" t="s">
        <v>148</v>
      </c>
    </row>
    <row r="32" spans="1:6">
      <c r="A32" s="167"/>
      <c r="B32" s="179" t="s">
        <v>663</v>
      </c>
      <c r="C32" s="166" t="s">
        <v>148</v>
      </c>
      <c r="D32" s="166" t="s">
        <v>148</v>
      </c>
      <c r="E32" s="166" t="s">
        <v>148</v>
      </c>
      <c r="F32" s="166" t="s">
        <v>148</v>
      </c>
    </row>
    <row r="33" spans="1:6">
      <c r="A33" s="167"/>
      <c r="B33" s="179" t="s">
        <v>664</v>
      </c>
      <c r="C33" s="166" t="s">
        <v>148</v>
      </c>
      <c r="D33" s="166" t="s">
        <v>148</v>
      </c>
      <c r="E33" s="166" t="s">
        <v>148</v>
      </c>
      <c r="F33" s="166" t="s">
        <v>148</v>
      </c>
    </row>
    <row r="34" spans="1:6">
      <c r="A34" s="167"/>
      <c r="B34" s="179" t="s">
        <v>665</v>
      </c>
      <c r="C34" s="166" t="s">
        <v>148</v>
      </c>
      <c r="D34" s="166" t="s">
        <v>148</v>
      </c>
      <c r="E34" s="166" t="s">
        <v>148</v>
      </c>
      <c r="F34" s="166" t="s">
        <v>148</v>
      </c>
    </row>
    <row r="35" spans="1:6">
      <c r="A35" s="476" t="s">
        <v>666</v>
      </c>
      <c r="B35" s="462"/>
      <c r="C35" s="178" t="s">
        <v>148</v>
      </c>
      <c r="D35" s="178" t="s">
        <v>148</v>
      </c>
      <c r="E35" s="178" t="s">
        <v>148</v>
      </c>
      <c r="F35" s="178" t="s">
        <v>148</v>
      </c>
    </row>
    <row r="36" spans="1:6">
      <c r="A36" s="167"/>
      <c r="B36" s="415" t="s">
        <v>667</v>
      </c>
      <c r="C36" s="166" t="s">
        <v>148</v>
      </c>
      <c r="D36" s="166" t="s">
        <v>148</v>
      </c>
      <c r="E36" s="166" t="s">
        <v>148</v>
      </c>
      <c r="F36" s="166" t="s">
        <v>148</v>
      </c>
    </row>
    <row r="37" spans="1:6">
      <c r="A37" s="167"/>
      <c r="B37" s="180" t="s">
        <v>668</v>
      </c>
      <c r="C37" s="166" t="s">
        <v>148</v>
      </c>
      <c r="D37" s="166" t="s">
        <v>148</v>
      </c>
      <c r="E37" s="166" t="s">
        <v>148</v>
      </c>
      <c r="F37" s="166" t="s">
        <v>148</v>
      </c>
    </row>
    <row r="38" spans="1:6">
      <c r="A38" s="476" t="s">
        <v>669</v>
      </c>
      <c r="B38" s="462"/>
      <c r="C38" s="178" t="s">
        <v>148</v>
      </c>
      <c r="D38" s="178" t="s">
        <v>148</v>
      </c>
      <c r="E38" s="178" t="s">
        <v>148</v>
      </c>
      <c r="F38" s="178" t="s">
        <v>148</v>
      </c>
    </row>
    <row r="39" spans="1:6">
      <c r="A39" s="167"/>
      <c r="B39" s="179" t="s">
        <v>670</v>
      </c>
      <c r="C39" s="166" t="s">
        <v>148</v>
      </c>
      <c r="D39" s="166" t="s">
        <v>148</v>
      </c>
      <c r="E39" s="166" t="s">
        <v>148</v>
      </c>
      <c r="F39" s="166" t="s">
        <v>148</v>
      </c>
    </row>
    <row r="40" spans="1:6">
      <c r="A40" s="167"/>
      <c r="B40" s="179" t="s">
        <v>671</v>
      </c>
      <c r="C40" s="166" t="s">
        <v>148</v>
      </c>
      <c r="D40" s="166" t="s">
        <v>148</v>
      </c>
      <c r="E40" s="166" t="s">
        <v>148</v>
      </c>
      <c r="F40" s="166" t="s">
        <v>148</v>
      </c>
    </row>
    <row r="41" spans="1:6">
      <c r="A41" s="167"/>
      <c r="B41" s="179" t="s">
        <v>672</v>
      </c>
      <c r="C41" s="166" t="s">
        <v>148</v>
      </c>
      <c r="D41" s="166" t="s">
        <v>148</v>
      </c>
      <c r="E41" s="166" t="s">
        <v>148</v>
      </c>
      <c r="F41" s="166" t="s">
        <v>148</v>
      </c>
    </row>
    <row r="42" spans="1:6">
      <c r="A42" s="167"/>
      <c r="B42" s="179" t="s">
        <v>673</v>
      </c>
      <c r="C42" s="166" t="s">
        <v>148</v>
      </c>
      <c r="D42" s="166" t="s">
        <v>148</v>
      </c>
      <c r="E42" s="166" t="s">
        <v>148</v>
      </c>
      <c r="F42" s="166" t="s">
        <v>148</v>
      </c>
    </row>
    <row r="43" spans="1:6">
      <c r="A43" s="167"/>
      <c r="B43" s="179" t="s">
        <v>674</v>
      </c>
      <c r="C43" s="166" t="s">
        <v>675</v>
      </c>
      <c r="D43" s="166" t="s">
        <v>675</v>
      </c>
      <c r="E43" s="166" t="s">
        <v>675</v>
      </c>
      <c r="F43" s="166" t="s">
        <v>675</v>
      </c>
    </row>
    <row r="44" spans="1:6">
      <c r="A44" s="476" t="s">
        <v>676</v>
      </c>
      <c r="B44" s="462"/>
      <c r="C44" s="178" t="s">
        <v>148</v>
      </c>
      <c r="D44" s="178" t="s">
        <v>148</v>
      </c>
      <c r="E44" s="178" t="s">
        <v>148</v>
      </c>
      <c r="F44" s="178" t="s">
        <v>148</v>
      </c>
    </row>
    <row r="45" spans="1:6">
      <c r="A45" s="469" t="s">
        <v>677</v>
      </c>
      <c r="B45" s="462"/>
      <c r="C45" s="166" t="s">
        <v>148</v>
      </c>
      <c r="D45" s="166" t="s">
        <v>148</v>
      </c>
      <c r="E45" s="166" t="s">
        <v>148</v>
      </c>
      <c r="F45" s="166" t="s">
        <v>148</v>
      </c>
    </row>
    <row r="46" spans="1:6">
      <c r="A46" s="469" t="s">
        <v>678</v>
      </c>
      <c r="B46" s="462"/>
      <c r="C46" s="166" t="s">
        <v>679</v>
      </c>
      <c r="D46" s="166" t="s">
        <v>679</v>
      </c>
      <c r="E46" s="166" t="s">
        <v>679</v>
      </c>
      <c r="F46" s="402" t="s">
        <v>680</v>
      </c>
    </row>
    <row r="47" spans="1:6">
      <c r="A47" s="476" t="s">
        <v>681</v>
      </c>
      <c r="B47" s="462"/>
      <c r="C47" s="181"/>
      <c r="D47" s="181"/>
      <c r="E47" s="178"/>
      <c r="F47" s="178"/>
    </row>
    <row r="48" spans="1:6">
      <c r="A48" s="469" t="s">
        <v>682</v>
      </c>
      <c r="B48" s="462"/>
      <c r="C48" s="166" t="s">
        <v>148</v>
      </c>
      <c r="D48" s="166" t="s">
        <v>148</v>
      </c>
      <c r="E48" s="166" t="s">
        <v>148</v>
      </c>
      <c r="F48" s="166" t="s">
        <v>148</v>
      </c>
    </row>
    <row r="49" spans="1:6" ht="26">
      <c r="A49" s="469" t="s">
        <v>683</v>
      </c>
      <c r="B49" s="462"/>
      <c r="C49" s="166" t="s">
        <v>684</v>
      </c>
      <c r="D49" s="166" t="s">
        <v>684</v>
      </c>
      <c r="E49" s="166" t="s">
        <v>684</v>
      </c>
      <c r="F49" s="166" t="s">
        <v>684</v>
      </c>
    </row>
    <row r="50" spans="1:6">
      <c r="A50" s="469" t="s">
        <v>685</v>
      </c>
      <c r="B50" s="462"/>
      <c r="C50" s="166" t="s">
        <v>148</v>
      </c>
      <c r="D50" s="166" t="s">
        <v>148</v>
      </c>
      <c r="E50" s="166" t="s">
        <v>148</v>
      </c>
      <c r="F50" s="166" t="s">
        <v>148</v>
      </c>
    </row>
    <row r="51" spans="1:6">
      <c r="A51" s="469" t="s">
        <v>686</v>
      </c>
      <c r="B51" s="462"/>
      <c r="C51" s="182"/>
      <c r="D51" s="182"/>
      <c r="E51" s="166"/>
      <c r="F51" s="166"/>
    </row>
    <row r="52" spans="1:6">
      <c r="A52" s="183"/>
      <c r="B52" s="184" t="s">
        <v>687</v>
      </c>
      <c r="C52" s="166" t="s">
        <v>148</v>
      </c>
      <c r="D52" s="166" t="s">
        <v>148</v>
      </c>
      <c r="E52" s="166" t="s">
        <v>148</v>
      </c>
      <c r="F52" s="166" t="s">
        <v>148</v>
      </c>
    </row>
    <row r="53" spans="1:6">
      <c r="A53" s="183"/>
      <c r="B53" s="184" t="s">
        <v>688</v>
      </c>
      <c r="C53" s="166" t="s">
        <v>148</v>
      </c>
      <c r="D53" s="166" t="s">
        <v>148</v>
      </c>
      <c r="E53" s="166" t="s">
        <v>148</v>
      </c>
      <c r="F53" s="166" t="s">
        <v>148</v>
      </c>
    </row>
    <row r="54" spans="1:6">
      <c r="A54" s="183"/>
      <c r="B54" s="184" t="s">
        <v>689</v>
      </c>
      <c r="C54" s="166" t="s">
        <v>148</v>
      </c>
      <c r="D54" s="166" t="s">
        <v>148</v>
      </c>
      <c r="E54" s="166" t="s">
        <v>148</v>
      </c>
      <c r="F54" s="166" t="s">
        <v>148</v>
      </c>
    </row>
    <row r="55" spans="1:6">
      <c r="A55" s="183"/>
      <c r="B55" s="184" t="s">
        <v>690</v>
      </c>
      <c r="C55" s="166" t="s">
        <v>148</v>
      </c>
      <c r="D55" s="166" t="s">
        <v>148</v>
      </c>
      <c r="E55" s="166" t="s">
        <v>148</v>
      </c>
      <c r="F55" s="166" t="s">
        <v>148</v>
      </c>
    </row>
    <row r="56" spans="1:6">
      <c r="A56" s="183"/>
      <c r="B56" s="184" t="s">
        <v>691</v>
      </c>
      <c r="C56" s="166" t="s">
        <v>148</v>
      </c>
      <c r="D56" s="166" t="s">
        <v>148</v>
      </c>
      <c r="E56" s="166" t="s">
        <v>148</v>
      </c>
      <c r="F56" s="166" t="s">
        <v>148</v>
      </c>
    </row>
    <row r="57" spans="1:6" hidden="1">
      <c r="A57" s="461" t="s">
        <v>692</v>
      </c>
      <c r="B57" s="462"/>
      <c r="C57" s="163"/>
      <c r="D57" s="163"/>
      <c r="E57" s="169"/>
      <c r="F57" s="166"/>
    </row>
    <row r="58" spans="1:6">
      <c r="A58" s="476" t="s">
        <v>693</v>
      </c>
      <c r="B58" s="462"/>
      <c r="C58" s="178" t="s">
        <v>148</v>
      </c>
      <c r="D58" s="178" t="s">
        <v>148</v>
      </c>
      <c r="E58" s="178" t="s">
        <v>148</v>
      </c>
      <c r="F58" s="178" t="s">
        <v>148</v>
      </c>
    </row>
    <row r="59" spans="1:6" s="406" customFormat="1">
      <c r="A59" s="403"/>
      <c r="B59" s="404" t="s">
        <v>694</v>
      </c>
      <c r="C59" s="405" t="s">
        <v>148</v>
      </c>
      <c r="D59" s="405" t="s">
        <v>148</v>
      </c>
      <c r="E59" s="405" t="s">
        <v>148</v>
      </c>
      <c r="F59" s="405" t="s">
        <v>148</v>
      </c>
    </row>
    <row r="60" spans="1:6" s="406" customFormat="1">
      <c r="A60" s="403"/>
      <c r="B60" s="404" t="s">
        <v>695</v>
      </c>
      <c r="C60" s="405" t="s">
        <v>696</v>
      </c>
      <c r="D60" s="405" t="s">
        <v>696</v>
      </c>
      <c r="E60" s="405" t="s">
        <v>696</v>
      </c>
      <c r="F60" s="405" t="s">
        <v>696</v>
      </c>
    </row>
    <row r="61" spans="1:6" s="406" customFormat="1">
      <c r="A61" s="403"/>
      <c r="B61" s="404" t="s">
        <v>697</v>
      </c>
      <c r="C61" s="405" t="s">
        <v>698</v>
      </c>
      <c r="D61" s="405" t="s">
        <v>698</v>
      </c>
      <c r="E61" s="405" t="s">
        <v>698</v>
      </c>
      <c r="F61" s="405" t="s">
        <v>698</v>
      </c>
    </row>
    <row r="62" spans="1:6" s="406" customFormat="1" ht="12.75" customHeight="1">
      <c r="A62" s="476" t="s">
        <v>699</v>
      </c>
      <c r="B62" s="462"/>
      <c r="C62" s="178" t="s">
        <v>148</v>
      </c>
      <c r="D62" s="178" t="s">
        <v>148</v>
      </c>
      <c r="E62" s="178" t="s">
        <v>148</v>
      </c>
      <c r="F62" s="178" t="s">
        <v>148</v>
      </c>
    </row>
    <row r="63" spans="1:6" s="406" customFormat="1" ht="12.75" customHeight="1">
      <c r="A63" s="476" t="s">
        <v>700</v>
      </c>
      <c r="B63" s="462"/>
      <c r="C63" s="178" t="s">
        <v>148</v>
      </c>
      <c r="D63" s="178" t="s">
        <v>148</v>
      </c>
      <c r="E63" s="178" t="s">
        <v>148</v>
      </c>
      <c r="F63" s="178" t="s">
        <v>148</v>
      </c>
    </row>
    <row r="64" spans="1:6" s="406" customFormat="1">
      <c r="A64" s="476" t="s">
        <v>701</v>
      </c>
      <c r="B64" s="462"/>
      <c r="C64" s="178" t="s">
        <v>148</v>
      </c>
      <c r="D64" s="178" t="s">
        <v>148</v>
      </c>
      <c r="E64" s="178" t="s">
        <v>148</v>
      </c>
      <c r="F64" s="178" t="s">
        <v>148</v>
      </c>
    </row>
    <row r="65" spans="1:6" s="406" customFormat="1" ht="12.75" customHeight="1">
      <c r="A65" s="476" t="s">
        <v>702</v>
      </c>
      <c r="B65" s="462"/>
      <c r="C65" s="178" t="s">
        <v>148</v>
      </c>
      <c r="D65" s="178" t="s">
        <v>148</v>
      </c>
      <c r="E65" s="178" t="s">
        <v>148</v>
      </c>
      <c r="F65" s="178" t="s">
        <v>148</v>
      </c>
    </row>
    <row r="66" spans="1:6">
      <c r="A66" s="461" t="s">
        <v>262</v>
      </c>
      <c r="B66" s="462"/>
      <c r="C66" s="163"/>
      <c r="D66" s="163"/>
      <c r="E66" s="169"/>
      <c r="F66" s="169"/>
    </row>
    <row r="67" spans="1:6">
      <c r="A67" s="469" t="s">
        <v>263</v>
      </c>
      <c r="B67" s="462"/>
      <c r="C67" s="166" t="s">
        <v>703</v>
      </c>
      <c r="D67" s="166" t="s">
        <v>704</v>
      </c>
      <c r="E67" s="166" t="s">
        <v>705</v>
      </c>
      <c r="F67" s="166" t="s">
        <v>706</v>
      </c>
    </row>
    <row r="68" spans="1:6">
      <c r="A68" s="479" t="s">
        <v>267</v>
      </c>
      <c r="B68" s="462"/>
      <c r="C68" s="185">
        <v>12</v>
      </c>
      <c r="D68" s="185">
        <v>19</v>
      </c>
      <c r="E68" s="186">
        <v>37</v>
      </c>
      <c r="F68" s="166">
        <v>58.5</v>
      </c>
    </row>
    <row r="69" spans="1:6">
      <c r="A69" s="480" t="s">
        <v>271</v>
      </c>
      <c r="B69" s="462"/>
      <c r="C69" s="187">
        <f>C68*3.412142</f>
        <v>40.945703999999999</v>
      </c>
      <c r="D69" s="187">
        <f>D68*3.412142</f>
        <v>64.830697999999998</v>
      </c>
      <c r="E69" s="187">
        <f>E68*3.412142</f>
        <v>126.24925399999999</v>
      </c>
      <c r="F69" s="187">
        <f>F68*3.412142</f>
        <v>199.61030699999998</v>
      </c>
    </row>
    <row r="70" spans="1:6">
      <c r="A70" s="461" t="s">
        <v>275</v>
      </c>
      <c r="B70" s="462"/>
      <c r="C70" s="188"/>
      <c r="D70" s="188"/>
      <c r="E70" s="169"/>
      <c r="F70" s="169"/>
    </row>
    <row r="71" spans="1:6">
      <c r="A71" s="477" t="s">
        <v>707</v>
      </c>
      <c r="B71" s="189" t="s">
        <v>708</v>
      </c>
      <c r="C71" s="182" t="s">
        <v>709</v>
      </c>
      <c r="D71" s="182" t="s">
        <v>710</v>
      </c>
      <c r="E71" s="166" t="s">
        <v>711</v>
      </c>
      <c r="F71" s="166" t="s">
        <v>277</v>
      </c>
    </row>
    <row r="72" spans="1:6">
      <c r="A72" s="478"/>
      <c r="B72" s="189" t="s">
        <v>712</v>
      </c>
      <c r="C72" s="182" t="s">
        <v>713</v>
      </c>
      <c r="D72" s="182" t="s">
        <v>714</v>
      </c>
      <c r="E72" s="166" t="s">
        <v>715</v>
      </c>
      <c r="F72" s="166" t="s">
        <v>281</v>
      </c>
    </row>
    <row r="73" spans="1:6" ht="26">
      <c r="A73" s="477" t="s">
        <v>716</v>
      </c>
      <c r="B73" s="189" t="s">
        <v>708</v>
      </c>
      <c r="C73" s="182" t="s">
        <v>717</v>
      </c>
      <c r="D73" s="182" t="s">
        <v>718</v>
      </c>
      <c r="E73" s="166" t="s">
        <v>719</v>
      </c>
      <c r="F73" s="166" t="s">
        <v>285</v>
      </c>
    </row>
    <row r="74" spans="1:6">
      <c r="A74" s="478"/>
      <c r="B74" s="189" t="s">
        <v>712</v>
      </c>
      <c r="C74" s="182" t="s">
        <v>720</v>
      </c>
      <c r="D74" s="182" t="s">
        <v>721</v>
      </c>
      <c r="E74" s="166" t="s">
        <v>722</v>
      </c>
      <c r="F74" s="166" t="s">
        <v>289</v>
      </c>
    </row>
    <row r="75" spans="1:6" ht="39">
      <c r="A75" s="469" t="s">
        <v>292</v>
      </c>
      <c r="B75" s="462"/>
      <c r="C75" s="182" t="s">
        <v>723</v>
      </c>
      <c r="D75" s="182" t="s">
        <v>724</v>
      </c>
      <c r="E75" s="166" t="s">
        <v>725</v>
      </c>
      <c r="F75" s="166" t="s">
        <v>726</v>
      </c>
    </row>
    <row r="76" spans="1:6">
      <c r="A76" s="461" t="s">
        <v>296</v>
      </c>
      <c r="B76" s="462"/>
      <c r="C76" s="188"/>
      <c r="D76" s="188"/>
      <c r="E76" s="169"/>
      <c r="F76" s="169"/>
    </row>
    <row r="77" spans="1:6">
      <c r="A77" s="477" t="s">
        <v>727</v>
      </c>
      <c r="B77" s="189" t="s">
        <v>728</v>
      </c>
      <c r="C77" s="182" t="s">
        <v>729</v>
      </c>
      <c r="D77" s="182" t="s">
        <v>729</v>
      </c>
      <c r="E77" s="166" t="s">
        <v>729</v>
      </c>
      <c r="F77" s="166" t="s">
        <v>298</v>
      </c>
    </row>
    <row r="78" spans="1:6" ht="26">
      <c r="A78" s="478"/>
      <c r="B78" s="189" t="s">
        <v>730</v>
      </c>
      <c r="C78" s="182" t="s">
        <v>731</v>
      </c>
      <c r="D78" s="182" t="s">
        <v>731</v>
      </c>
      <c r="E78" s="166" t="s">
        <v>731</v>
      </c>
      <c r="F78" s="166" t="s">
        <v>302</v>
      </c>
    </row>
    <row r="79" spans="1:6">
      <c r="A79" s="477" t="s">
        <v>732</v>
      </c>
      <c r="B79" s="189" t="s">
        <v>728</v>
      </c>
      <c r="C79" s="190" t="s">
        <v>733</v>
      </c>
      <c r="D79" s="190" t="s">
        <v>733</v>
      </c>
      <c r="E79" s="191" t="s">
        <v>733</v>
      </c>
      <c r="F79" s="166" t="s">
        <v>304</v>
      </c>
    </row>
    <row r="80" spans="1:6" ht="26">
      <c r="A80" s="478"/>
      <c r="B80" s="189" t="s">
        <v>730</v>
      </c>
      <c r="C80" s="182" t="s">
        <v>731</v>
      </c>
      <c r="D80" s="182" t="s">
        <v>731</v>
      </c>
      <c r="E80" s="166" t="s">
        <v>731</v>
      </c>
      <c r="F80" s="166" t="s">
        <v>302</v>
      </c>
    </row>
    <row r="81" spans="1:6">
      <c r="A81" s="481" t="s">
        <v>308</v>
      </c>
      <c r="B81" s="462"/>
      <c r="C81" s="192">
        <v>44000</v>
      </c>
      <c r="D81" s="192">
        <v>815463.9</v>
      </c>
      <c r="E81" s="192">
        <v>787109.3</v>
      </c>
      <c r="F81" s="407">
        <v>560811.5</v>
      </c>
    </row>
    <row r="82" spans="1:6">
      <c r="A82" s="461" t="s">
        <v>314</v>
      </c>
      <c r="B82" s="462"/>
      <c r="C82" s="188"/>
      <c r="D82" s="188"/>
      <c r="E82" s="188"/>
      <c r="F82" s="188"/>
    </row>
    <row r="83" spans="1:6" ht="26">
      <c r="A83" s="469" t="s">
        <v>315</v>
      </c>
      <c r="B83" s="462"/>
      <c r="C83" s="192" t="s">
        <v>734</v>
      </c>
      <c r="D83" s="192" t="s">
        <v>735</v>
      </c>
      <c r="E83" s="193" t="s">
        <v>736</v>
      </c>
      <c r="F83" s="166" t="s">
        <v>737</v>
      </c>
    </row>
    <row r="84" spans="1:6">
      <c r="A84" s="469" t="s">
        <v>318</v>
      </c>
      <c r="B84" s="462"/>
      <c r="C84" s="192" t="s">
        <v>738</v>
      </c>
      <c r="D84" s="192" t="s">
        <v>319</v>
      </c>
      <c r="E84" s="192" t="s">
        <v>319</v>
      </c>
      <c r="F84" s="166" t="s">
        <v>319</v>
      </c>
    </row>
    <row r="85" spans="1:6" s="195" customFormat="1">
      <c r="A85" s="167"/>
      <c r="B85" s="167"/>
      <c r="C85" s="194"/>
      <c r="D85" s="167"/>
      <c r="E85" s="167"/>
      <c r="F85" s="167"/>
    </row>
    <row r="86" spans="1:6" s="195" customFormat="1">
      <c r="A86" s="167"/>
      <c r="B86" s="167"/>
      <c r="C86" s="194"/>
      <c r="D86" s="167"/>
      <c r="E86" s="167"/>
      <c r="F86" s="167"/>
    </row>
    <row r="87" spans="1:6" s="195" customFormat="1">
      <c r="A87" s="195" t="s">
        <v>320</v>
      </c>
      <c r="B87" s="167"/>
      <c r="C87" s="158"/>
    </row>
    <row r="88" spans="1:6" s="195" customFormat="1">
      <c r="A88" s="195" t="s">
        <v>739</v>
      </c>
      <c r="B88" s="167"/>
      <c r="C88" s="158"/>
    </row>
    <row r="89" spans="1:6" s="195" customFormat="1">
      <c r="A89" s="195" t="s">
        <v>740</v>
      </c>
      <c r="B89" s="167"/>
      <c r="C89" s="158"/>
    </row>
    <row r="90" spans="1:6" s="195" customFormat="1">
      <c r="A90" s="195" t="s">
        <v>741</v>
      </c>
      <c r="B90" s="167"/>
      <c r="C90" s="158"/>
    </row>
    <row r="91" spans="1:6" s="195" customFormat="1">
      <c r="A91" s="195" t="s">
        <v>742</v>
      </c>
      <c r="B91" s="167"/>
      <c r="C91" s="158"/>
    </row>
    <row r="92" spans="1:6" s="195" customFormat="1">
      <c r="A92" s="195" t="s">
        <v>743</v>
      </c>
      <c r="B92" s="167"/>
      <c r="C92" s="158"/>
    </row>
    <row r="93" spans="1:6" s="195" customFormat="1">
      <c r="A93" s="195" t="s">
        <v>744</v>
      </c>
      <c r="B93" s="167"/>
      <c r="C93" s="158"/>
    </row>
    <row r="94" spans="1:6">
      <c r="A94" s="196"/>
      <c r="B94" s="167"/>
      <c r="C94" s="158"/>
    </row>
    <row r="95" spans="1:6">
      <c r="B95" s="167"/>
      <c r="C95" s="158"/>
    </row>
    <row r="99" spans="1:6">
      <c r="A99" s="159"/>
      <c r="C99" s="197"/>
      <c r="D99" s="159"/>
      <c r="E99" s="159"/>
      <c r="F99" s="159"/>
    </row>
    <row r="100" spans="1:6">
      <c r="A100" s="159"/>
      <c r="C100" s="197"/>
      <c r="D100" s="159"/>
      <c r="E100" s="159"/>
      <c r="F100" s="159"/>
    </row>
    <row r="101" spans="1:6">
      <c r="A101" s="159"/>
      <c r="C101" s="197"/>
      <c r="D101" s="159"/>
      <c r="E101" s="159"/>
      <c r="F101" s="159"/>
    </row>
    <row r="102" spans="1:6">
      <c r="A102" s="159"/>
      <c r="C102" s="197"/>
      <c r="D102" s="159"/>
      <c r="E102" s="159"/>
      <c r="F102" s="159"/>
    </row>
    <row r="103" spans="1:6">
      <c r="A103" s="159"/>
      <c r="C103" s="197"/>
      <c r="D103" s="159"/>
      <c r="E103" s="159"/>
      <c r="F103" s="159"/>
    </row>
    <row r="104" spans="1:6">
      <c r="A104" s="159"/>
      <c r="C104" s="197"/>
      <c r="D104" s="159"/>
      <c r="E104" s="159"/>
      <c r="F104" s="159"/>
    </row>
    <row r="105" spans="1:6">
      <c r="A105" s="159"/>
      <c r="C105" s="197"/>
      <c r="D105" s="159"/>
      <c r="E105" s="159"/>
      <c r="F105" s="159"/>
    </row>
    <row r="106" spans="1:6">
      <c r="A106" s="159"/>
      <c r="C106" s="197"/>
      <c r="D106" s="159"/>
      <c r="E106" s="159"/>
      <c r="F106" s="159"/>
    </row>
    <row r="107" spans="1:6">
      <c r="A107" s="159"/>
      <c r="C107" s="197"/>
      <c r="D107" s="159"/>
      <c r="E107" s="159"/>
      <c r="F107" s="159"/>
    </row>
    <row r="108" spans="1:6">
      <c r="A108" s="159"/>
      <c r="C108" s="197"/>
      <c r="D108" s="159"/>
      <c r="E108" s="159"/>
      <c r="F108" s="159"/>
    </row>
    <row r="109" spans="1:6">
      <c r="A109" s="159"/>
      <c r="C109" s="197"/>
      <c r="D109" s="159"/>
      <c r="E109" s="159"/>
      <c r="F109" s="159"/>
    </row>
    <row r="110" spans="1:6">
      <c r="A110" s="159"/>
      <c r="C110" s="197"/>
      <c r="D110" s="159"/>
      <c r="E110" s="159"/>
      <c r="F110" s="159"/>
    </row>
    <row r="111" spans="1:6">
      <c r="A111" s="159"/>
      <c r="C111" s="197"/>
      <c r="D111" s="159"/>
      <c r="E111" s="159"/>
      <c r="F111" s="159"/>
    </row>
    <row r="112" spans="1:6">
      <c r="A112" s="159"/>
      <c r="C112" s="197"/>
      <c r="D112" s="159"/>
      <c r="E112" s="159"/>
      <c r="F112" s="159"/>
    </row>
    <row r="113" spans="1:6">
      <c r="A113" s="159"/>
      <c r="C113" s="197"/>
      <c r="D113" s="159"/>
      <c r="E113" s="159"/>
      <c r="F113" s="159"/>
    </row>
    <row r="114" spans="1:6">
      <c r="A114" s="159"/>
      <c r="C114" s="197"/>
      <c r="D114" s="159"/>
      <c r="E114" s="159"/>
      <c r="F114" s="159"/>
    </row>
    <row r="115" spans="1:6">
      <c r="A115" s="159"/>
      <c r="C115" s="197"/>
      <c r="D115" s="159"/>
      <c r="E115" s="159"/>
      <c r="F115" s="159"/>
    </row>
    <row r="116" spans="1:6">
      <c r="A116" s="159"/>
      <c r="C116" s="197"/>
      <c r="D116" s="159"/>
      <c r="E116" s="159"/>
      <c r="F116" s="159"/>
    </row>
    <row r="117" spans="1:6">
      <c r="A117" s="159"/>
      <c r="C117" s="197"/>
      <c r="D117" s="159"/>
      <c r="E117" s="159"/>
      <c r="F117" s="159"/>
    </row>
    <row r="118" spans="1:6">
      <c r="A118" s="159"/>
      <c r="C118" s="197"/>
      <c r="D118" s="159"/>
      <c r="E118" s="159"/>
      <c r="F118" s="159"/>
    </row>
    <row r="119" spans="1:6">
      <c r="A119" s="159"/>
      <c r="C119" s="197"/>
      <c r="D119" s="159"/>
      <c r="E119" s="159"/>
      <c r="F119" s="159"/>
    </row>
    <row r="120" spans="1:6">
      <c r="A120" s="159"/>
      <c r="C120" s="197"/>
      <c r="D120" s="159"/>
      <c r="E120" s="159"/>
      <c r="F120" s="159"/>
    </row>
    <row r="121" spans="1:6">
      <c r="A121" s="159"/>
      <c r="C121" s="197"/>
      <c r="D121" s="159"/>
      <c r="E121" s="159"/>
      <c r="F121" s="159"/>
    </row>
    <row r="122" spans="1:6">
      <c r="A122" s="159"/>
      <c r="C122" s="197"/>
      <c r="D122" s="159"/>
      <c r="E122" s="159"/>
      <c r="F122" s="159"/>
    </row>
    <row r="123" spans="1:6">
      <c r="A123" s="159"/>
      <c r="C123" s="197"/>
      <c r="D123" s="159"/>
      <c r="E123" s="159"/>
      <c r="F123" s="159"/>
    </row>
    <row r="124" spans="1:6">
      <c r="A124" s="159"/>
      <c r="C124" s="197"/>
      <c r="D124" s="159"/>
      <c r="E124" s="159"/>
      <c r="F124" s="159"/>
    </row>
    <row r="125" spans="1:6">
      <c r="A125" s="159"/>
      <c r="C125" s="197"/>
      <c r="D125" s="159"/>
      <c r="E125" s="159"/>
      <c r="F125" s="159"/>
    </row>
    <row r="126" spans="1:6">
      <c r="A126" s="159"/>
      <c r="C126" s="197"/>
      <c r="D126" s="159"/>
      <c r="E126" s="159"/>
      <c r="F126" s="159"/>
    </row>
    <row r="127" spans="1:6">
      <c r="A127" s="159"/>
      <c r="C127" s="197"/>
      <c r="D127" s="159"/>
      <c r="E127" s="159"/>
      <c r="F127" s="159"/>
    </row>
    <row r="128" spans="1:6">
      <c r="A128" s="159"/>
      <c r="C128" s="197"/>
      <c r="D128" s="159"/>
      <c r="E128" s="159"/>
      <c r="F128" s="159"/>
    </row>
    <row r="129" spans="1:6">
      <c r="A129" s="159"/>
      <c r="C129" s="197"/>
      <c r="D129" s="159"/>
      <c r="E129" s="159"/>
      <c r="F129" s="159"/>
    </row>
    <row r="130" spans="1:6">
      <c r="A130" s="159"/>
      <c r="C130" s="197"/>
      <c r="D130" s="159"/>
      <c r="E130" s="159"/>
      <c r="F130" s="159"/>
    </row>
    <row r="131" spans="1:6">
      <c r="A131" s="159"/>
      <c r="C131" s="197"/>
      <c r="D131" s="159"/>
      <c r="E131" s="159"/>
      <c r="F131" s="159"/>
    </row>
    <row r="132" spans="1:6">
      <c r="A132" s="159"/>
      <c r="C132" s="197"/>
      <c r="D132" s="159"/>
      <c r="E132" s="159"/>
      <c r="F132" s="159"/>
    </row>
    <row r="133" spans="1:6">
      <c r="A133" s="159"/>
      <c r="C133" s="197"/>
      <c r="D133" s="159"/>
      <c r="E133" s="159"/>
      <c r="F133" s="159"/>
    </row>
    <row r="134" spans="1:6">
      <c r="A134" s="159"/>
      <c r="C134" s="197"/>
      <c r="D134" s="159"/>
      <c r="E134" s="159"/>
      <c r="F134" s="159"/>
    </row>
    <row r="135" spans="1:6">
      <c r="A135" s="159"/>
      <c r="C135" s="197"/>
      <c r="D135" s="159"/>
      <c r="E135" s="159"/>
      <c r="F135" s="159"/>
    </row>
    <row r="136" spans="1:6">
      <c r="A136" s="159"/>
      <c r="C136" s="197"/>
      <c r="D136" s="159"/>
      <c r="E136" s="159"/>
      <c r="F136" s="159"/>
    </row>
    <row r="137" spans="1:6">
      <c r="A137" s="159"/>
      <c r="C137" s="197"/>
      <c r="D137" s="159"/>
      <c r="E137" s="159"/>
      <c r="F137" s="159"/>
    </row>
    <row r="138" spans="1:6">
      <c r="A138" s="159"/>
      <c r="C138" s="197"/>
      <c r="D138" s="159"/>
      <c r="E138" s="159"/>
      <c r="F138" s="159"/>
    </row>
    <row r="139" spans="1:6">
      <c r="A139" s="159"/>
      <c r="C139" s="197"/>
      <c r="D139" s="159"/>
      <c r="E139" s="159"/>
      <c r="F139" s="159"/>
    </row>
    <row r="140" spans="1:6">
      <c r="A140" s="159"/>
      <c r="C140" s="197"/>
      <c r="D140" s="159"/>
      <c r="E140" s="159"/>
      <c r="F140" s="159"/>
    </row>
    <row r="141" spans="1:6">
      <c r="A141" s="159"/>
      <c r="C141" s="197"/>
      <c r="D141" s="159"/>
      <c r="E141" s="159"/>
      <c r="F141" s="159"/>
    </row>
    <row r="142" spans="1:6">
      <c r="A142" s="159"/>
      <c r="C142" s="197"/>
      <c r="D142" s="159"/>
      <c r="E142" s="159"/>
      <c r="F142" s="159"/>
    </row>
    <row r="143" spans="1:6">
      <c r="A143" s="159"/>
      <c r="C143" s="197"/>
      <c r="D143" s="159"/>
      <c r="E143" s="159"/>
      <c r="F143" s="159"/>
    </row>
    <row r="144" spans="1:6">
      <c r="A144" s="159"/>
      <c r="C144" s="197"/>
      <c r="D144" s="159"/>
      <c r="E144" s="159"/>
      <c r="F144" s="159"/>
    </row>
    <row r="145" spans="1:6">
      <c r="A145" s="159"/>
      <c r="C145" s="197"/>
      <c r="D145" s="159"/>
      <c r="E145" s="159"/>
      <c r="F145" s="159"/>
    </row>
    <row r="146" spans="1:6">
      <c r="A146" s="159"/>
      <c r="C146" s="197"/>
      <c r="D146" s="159"/>
      <c r="E146" s="159"/>
      <c r="F146" s="159"/>
    </row>
    <row r="147" spans="1:6">
      <c r="A147" s="159"/>
      <c r="C147" s="197"/>
      <c r="D147" s="159"/>
      <c r="E147" s="159"/>
      <c r="F147" s="159"/>
    </row>
    <row r="148" spans="1:6">
      <c r="A148" s="159"/>
      <c r="C148" s="197"/>
      <c r="D148" s="159"/>
      <c r="E148" s="159"/>
      <c r="F148" s="159"/>
    </row>
    <row r="149" spans="1:6">
      <c r="A149" s="159"/>
      <c r="C149" s="197"/>
      <c r="D149" s="159"/>
      <c r="E149" s="159"/>
      <c r="F149" s="159"/>
    </row>
    <row r="150" spans="1:6">
      <c r="A150" s="159"/>
      <c r="C150" s="197"/>
      <c r="D150" s="159"/>
      <c r="E150" s="159"/>
      <c r="F150" s="159"/>
    </row>
    <row r="151" spans="1:6">
      <c r="A151" s="159"/>
      <c r="C151" s="197"/>
      <c r="D151" s="159"/>
      <c r="E151" s="159"/>
      <c r="F151" s="159"/>
    </row>
    <row r="152" spans="1:6">
      <c r="A152" s="159"/>
      <c r="C152" s="197"/>
      <c r="D152" s="159"/>
      <c r="E152" s="159"/>
      <c r="F152" s="159"/>
    </row>
    <row r="153" spans="1:6">
      <c r="A153" s="159"/>
      <c r="C153" s="197"/>
      <c r="D153" s="159"/>
      <c r="E153" s="159"/>
      <c r="F153" s="159"/>
    </row>
    <row r="154" spans="1:6">
      <c r="A154" s="159"/>
      <c r="C154" s="197"/>
      <c r="D154" s="159"/>
      <c r="E154" s="159"/>
      <c r="F154" s="159"/>
    </row>
    <row r="155" spans="1:6">
      <c r="A155" s="159"/>
      <c r="C155" s="197"/>
      <c r="D155" s="159"/>
      <c r="E155" s="159"/>
      <c r="F155" s="159"/>
    </row>
    <row r="156" spans="1:6">
      <c r="A156" s="159"/>
      <c r="C156" s="197"/>
      <c r="D156" s="159"/>
      <c r="E156" s="159"/>
      <c r="F156" s="159"/>
    </row>
    <row r="157" spans="1:6">
      <c r="A157" s="159"/>
      <c r="C157" s="197"/>
      <c r="D157" s="159"/>
      <c r="E157" s="159"/>
      <c r="F157" s="159"/>
    </row>
    <row r="158" spans="1:6">
      <c r="A158" s="159"/>
      <c r="C158" s="197"/>
      <c r="D158" s="159"/>
      <c r="E158" s="159"/>
      <c r="F158" s="159"/>
    </row>
    <row r="159" spans="1:6">
      <c r="A159" s="159"/>
      <c r="C159" s="197"/>
      <c r="D159" s="159"/>
      <c r="E159" s="159"/>
      <c r="F159" s="159"/>
    </row>
    <row r="160" spans="1:6">
      <c r="A160" s="159"/>
      <c r="C160" s="197"/>
      <c r="D160" s="159"/>
      <c r="E160" s="159"/>
      <c r="F160" s="159"/>
    </row>
    <row r="161" spans="1:6">
      <c r="A161" s="159"/>
      <c r="C161" s="197"/>
      <c r="D161" s="159"/>
      <c r="E161" s="159"/>
      <c r="F161" s="159"/>
    </row>
    <row r="162" spans="1:6">
      <c r="A162" s="159"/>
      <c r="C162" s="197"/>
      <c r="D162" s="159"/>
      <c r="E162" s="159"/>
      <c r="F162" s="159"/>
    </row>
    <row r="163" spans="1:6">
      <c r="A163" s="159"/>
      <c r="C163" s="197"/>
      <c r="D163" s="159"/>
      <c r="E163" s="159"/>
      <c r="F163" s="159"/>
    </row>
    <row r="164" spans="1:6">
      <c r="A164" s="159"/>
      <c r="C164" s="197"/>
      <c r="D164" s="159"/>
      <c r="E164" s="159"/>
      <c r="F164" s="159"/>
    </row>
    <row r="165" spans="1:6">
      <c r="A165" s="159"/>
      <c r="C165" s="197"/>
      <c r="D165" s="159"/>
      <c r="E165" s="159"/>
      <c r="F165" s="159"/>
    </row>
    <row r="166" spans="1:6">
      <c r="A166" s="159"/>
      <c r="C166" s="197"/>
      <c r="D166" s="159"/>
      <c r="E166" s="159"/>
      <c r="F166" s="159"/>
    </row>
    <row r="167" spans="1:6">
      <c r="A167" s="159"/>
      <c r="C167" s="197"/>
      <c r="D167" s="159"/>
      <c r="E167" s="159"/>
      <c r="F167" s="159"/>
    </row>
    <row r="168" spans="1:6">
      <c r="A168" s="159"/>
      <c r="C168" s="197"/>
      <c r="D168" s="159"/>
      <c r="E168" s="159"/>
      <c r="F168" s="159"/>
    </row>
    <row r="169" spans="1:6">
      <c r="A169" s="159"/>
      <c r="C169" s="197"/>
      <c r="D169" s="159"/>
      <c r="E169" s="159"/>
      <c r="F169" s="159"/>
    </row>
    <row r="170" spans="1:6">
      <c r="A170" s="159"/>
      <c r="C170" s="197"/>
      <c r="D170" s="159"/>
      <c r="E170" s="159"/>
      <c r="F170" s="159"/>
    </row>
    <row r="171" spans="1:6">
      <c r="A171" s="159"/>
      <c r="C171" s="197"/>
      <c r="D171" s="159"/>
      <c r="E171" s="159"/>
      <c r="F171" s="159"/>
    </row>
    <row r="172" spans="1:6">
      <c r="A172" s="159"/>
      <c r="C172" s="197"/>
      <c r="D172" s="159"/>
      <c r="E172" s="159"/>
      <c r="F172" s="159"/>
    </row>
    <row r="173" spans="1:6">
      <c r="A173" s="159"/>
      <c r="C173" s="197"/>
      <c r="D173" s="159"/>
      <c r="E173" s="159"/>
      <c r="F173" s="159"/>
    </row>
    <row r="174" spans="1:6">
      <c r="A174" s="159"/>
      <c r="C174" s="197"/>
      <c r="D174" s="159"/>
      <c r="E174" s="159"/>
      <c r="F174" s="159"/>
    </row>
    <row r="175" spans="1:6">
      <c r="A175" s="159"/>
      <c r="C175" s="197"/>
      <c r="D175" s="159"/>
      <c r="E175" s="159"/>
      <c r="F175" s="159"/>
    </row>
    <row r="176" spans="1:6">
      <c r="A176" s="159"/>
      <c r="C176" s="197"/>
      <c r="D176" s="159"/>
      <c r="E176" s="159"/>
      <c r="F176" s="159"/>
    </row>
    <row r="177" spans="1:6">
      <c r="A177" s="159"/>
      <c r="C177" s="197"/>
      <c r="D177" s="159"/>
      <c r="E177" s="159"/>
      <c r="F177" s="159"/>
    </row>
    <row r="178" spans="1:6">
      <c r="A178" s="159"/>
      <c r="C178" s="197"/>
      <c r="D178" s="159"/>
      <c r="E178" s="159"/>
      <c r="F178" s="159"/>
    </row>
    <row r="179" spans="1:6">
      <c r="A179" s="159"/>
      <c r="C179" s="197"/>
      <c r="D179" s="159"/>
      <c r="E179" s="159"/>
      <c r="F179" s="159"/>
    </row>
    <row r="180" spans="1:6">
      <c r="A180" s="159"/>
      <c r="C180" s="197"/>
      <c r="D180" s="159"/>
      <c r="E180" s="159"/>
      <c r="F180" s="159"/>
    </row>
    <row r="181" spans="1:6">
      <c r="A181" s="159"/>
      <c r="C181" s="197"/>
      <c r="D181" s="159"/>
      <c r="E181" s="159"/>
      <c r="F181" s="159"/>
    </row>
    <row r="182" spans="1:6">
      <c r="A182" s="159"/>
      <c r="C182" s="197"/>
      <c r="D182" s="159"/>
      <c r="E182" s="159"/>
      <c r="F182" s="159"/>
    </row>
    <row r="183" spans="1:6">
      <c r="A183" s="159"/>
      <c r="C183" s="197"/>
      <c r="D183" s="159"/>
      <c r="E183" s="159"/>
      <c r="F183" s="159"/>
    </row>
    <row r="184" spans="1:6">
      <c r="A184" s="159"/>
      <c r="C184" s="197"/>
      <c r="D184" s="159"/>
      <c r="E184" s="159"/>
      <c r="F184" s="159"/>
    </row>
    <row r="185" spans="1:6">
      <c r="A185" s="159"/>
      <c r="C185" s="197"/>
      <c r="D185" s="159"/>
      <c r="E185" s="159"/>
      <c r="F185" s="159"/>
    </row>
    <row r="186" spans="1:6">
      <c r="A186" s="159"/>
      <c r="C186" s="197"/>
      <c r="D186" s="159"/>
      <c r="E186" s="159"/>
      <c r="F186" s="159"/>
    </row>
    <row r="187" spans="1:6">
      <c r="A187" s="159"/>
      <c r="C187" s="197"/>
      <c r="D187" s="159"/>
      <c r="E187" s="159"/>
      <c r="F187" s="159"/>
    </row>
    <row r="188" spans="1:6">
      <c r="A188" s="159"/>
      <c r="C188" s="197"/>
      <c r="D188" s="159"/>
      <c r="E188" s="159"/>
      <c r="F188" s="159"/>
    </row>
    <row r="189" spans="1:6">
      <c r="A189" s="159"/>
      <c r="C189" s="197"/>
      <c r="D189" s="159"/>
      <c r="E189" s="159"/>
      <c r="F189" s="159"/>
    </row>
    <row r="190" spans="1:6">
      <c r="A190" s="159"/>
      <c r="C190" s="197"/>
      <c r="D190" s="159"/>
      <c r="E190" s="159"/>
      <c r="F190" s="159"/>
    </row>
    <row r="191" spans="1:6">
      <c r="A191" s="159"/>
      <c r="C191" s="197"/>
      <c r="D191" s="159"/>
      <c r="E191" s="159"/>
      <c r="F191" s="159"/>
    </row>
    <row r="192" spans="1:6">
      <c r="A192" s="159"/>
      <c r="C192" s="197"/>
      <c r="D192" s="159"/>
      <c r="E192" s="159"/>
      <c r="F192" s="159"/>
    </row>
    <row r="193" spans="1:6">
      <c r="A193" s="159"/>
      <c r="C193" s="197"/>
      <c r="D193" s="159"/>
      <c r="E193" s="159"/>
      <c r="F193" s="159"/>
    </row>
    <row r="194" spans="1:6">
      <c r="A194" s="159"/>
      <c r="C194" s="197"/>
      <c r="D194" s="159"/>
      <c r="E194" s="159"/>
      <c r="F194" s="159"/>
    </row>
    <row r="195" spans="1:6">
      <c r="A195" s="159"/>
      <c r="C195" s="197"/>
      <c r="D195" s="159"/>
      <c r="E195" s="159"/>
      <c r="F195" s="159"/>
    </row>
    <row r="196" spans="1:6">
      <c r="A196" s="159"/>
      <c r="C196" s="197"/>
      <c r="D196" s="159"/>
      <c r="E196" s="159"/>
      <c r="F196" s="159"/>
    </row>
    <row r="197" spans="1:6">
      <c r="A197" s="159"/>
      <c r="C197" s="197"/>
      <c r="D197" s="159"/>
      <c r="E197" s="159"/>
      <c r="F197" s="159"/>
    </row>
    <row r="198" spans="1:6">
      <c r="A198" s="159"/>
      <c r="C198" s="197"/>
      <c r="D198" s="159"/>
      <c r="E198" s="159"/>
      <c r="F198" s="159"/>
    </row>
    <row r="199" spans="1:6">
      <c r="A199" s="159"/>
      <c r="C199" s="197"/>
      <c r="D199" s="159"/>
      <c r="E199" s="159"/>
      <c r="F199" s="159"/>
    </row>
    <row r="200" spans="1:6">
      <c r="A200" s="159"/>
      <c r="C200" s="197"/>
      <c r="D200" s="159"/>
      <c r="E200" s="159"/>
      <c r="F200" s="159"/>
    </row>
    <row r="201" spans="1:6">
      <c r="A201" s="159"/>
      <c r="C201" s="197"/>
      <c r="D201" s="159"/>
      <c r="E201" s="159"/>
      <c r="F201" s="159"/>
    </row>
    <row r="202" spans="1:6">
      <c r="A202" s="159"/>
      <c r="C202" s="197"/>
      <c r="D202" s="159"/>
      <c r="E202" s="159"/>
      <c r="F202" s="159"/>
    </row>
    <row r="203" spans="1:6">
      <c r="A203" s="159"/>
      <c r="C203" s="197"/>
      <c r="D203" s="159"/>
      <c r="E203" s="159"/>
      <c r="F203" s="159"/>
    </row>
    <row r="204" spans="1:6">
      <c r="A204" s="159"/>
      <c r="C204" s="197"/>
      <c r="D204" s="159"/>
      <c r="E204" s="159"/>
      <c r="F204" s="159"/>
    </row>
    <row r="205" spans="1:6">
      <c r="A205" s="159"/>
      <c r="C205" s="197"/>
      <c r="D205" s="159"/>
      <c r="E205" s="159"/>
      <c r="F205" s="159"/>
    </row>
    <row r="206" spans="1:6">
      <c r="A206" s="159"/>
      <c r="C206" s="197"/>
      <c r="D206" s="159"/>
      <c r="E206" s="159"/>
      <c r="F206" s="159"/>
    </row>
    <row r="207" spans="1:6">
      <c r="A207" s="159"/>
      <c r="C207" s="197"/>
      <c r="D207" s="159"/>
      <c r="E207" s="159"/>
      <c r="F207" s="159"/>
    </row>
    <row r="208" spans="1:6">
      <c r="A208" s="159"/>
      <c r="C208" s="197"/>
      <c r="D208" s="159"/>
      <c r="E208" s="159"/>
      <c r="F208" s="159"/>
    </row>
    <row r="209" spans="1:6">
      <c r="A209" s="159"/>
      <c r="C209" s="197"/>
      <c r="D209" s="159"/>
      <c r="E209" s="159"/>
      <c r="F209" s="159"/>
    </row>
    <row r="210" spans="1:6">
      <c r="A210" s="159"/>
      <c r="C210" s="197"/>
      <c r="D210" s="159"/>
      <c r="E210" s="159"/>
      <c r="F210" s="159"/>
    </row>
    <row r="211" spans="1:6">
      <c r="A211" s="159"/>
      <c r="C211" s="197"/>
      <c r="D211" s="159"/>
      <c r="E211" s="159"/>
      <c r="F211" s="159"/>
    </row>
    <row r="212" spans="1:6">
      <c r="A212" s="159"/>
      <c r="C212" s="197"/>
      <c r="D212" s="159"/>
      <c r="E212" s="159"/>
      <c r="F212" s="159"/>
    </row>
    <row r="213" spans="1:6">
      <c r="A213" s="159"/>
      <c r="C213" s="197"/>
      <c r="D213" s="159"/>
      <c r="E213" s="159"/>
      <c r="F213" s="159"/>
    </row>
    <row r="214" spans="1:6">
      <c r="A214" s="159"/>
      <c r="C214" s="197"/>
      <c r="D214" s="159"/>
      <c r="E214" s="159"/>
      <c r="F214" s="159"/>
    </row>
    <row r="215" spans="1:6">
      <c r="A215" s="159"/>
      <c r="C215" s="197"/>
      <c r="D215" s="159"/>
      <c r="E215" s="159"/>
      <c r="F215" s="159"/>
    </row>
    <row r="216" spans="1:6">
      <c r="A216" s="159"/>
      <c r="C216" s="197"/>
      <c r="D216" s="159"/>
      <c r="E216" s="159"/>
      <c r="F216" s="159"/>
    </row>
    <row r="217" spans="1:6">
      <c r="A217" s="159"/>
      <c r="C217" s="197"/>
      <c r="D217" s="159"/>
      <c r="E217" s="159"/>
      <c r="F217" s="159"/>
    </row>
    <row r="218" spans="1:6">
      <c r="A218" s="159"/>
      <c r="C218" s="197"/>
      <c r="D218" s="159"/>
      <c r="E218" s="159"/>
      <c r="F218" s="159"/>
    </row>
    <row r="219" spans="1:6">
      <c r="A219" s="159"/>
      <c r="C219" s="197"/>
      <c r="D219" s="159"/>
      <c r="E219" s="159"/>
      <c r="F219" s="159"/>
    </row>
    <row r="220" spans="1:6">
      <c r="A220" s="159"/>
      <c r="C220" s="197"/>
      <c r="D220" s="159"/>
      <c r="E220" s="159"/>
      <c r="F220" s="159"/>
    </row>
    <row r="221" spans="1:6">
      <c r="A221" s="159"/>
      <c r="C221" s="197"/>
      <c r="D221" s="159"/>
      <c r="E221" s="159"/>
      <c r="F221" s="159"/>
    </row>
    <row r="222" spans="1:6">
      <c r="A222" s="159"/>
      <c r="C222" s="197"/>
      <c r="D222" s="159"/>
      <c r="E222" s="159"/>
      <c r="F222" s="159"/>
    </row>
    <row r="223" spans="1:6">
      <c r="A223" s="159"/>
      <c r="C223" s="197"/>
      <c r="D223" s="159"/>
      <c r="E223" s="159"/>
      <c r="F223" s="159"/>
    </row>
    <row r="224" spans="1:6">
      <c r="A224" s="159"/>
      <c r="C224" s="197"/>
      <c r="D224" s="159"/>
      <c r="E224" s="159"/>
      <c r="F224" s="159"/>
    </row>
    <row r="225" spans="1:6">
      <c r="A225" s="159"/>
      <c r="C225" s="197"/>
      <c r="D225" s="159"/>
      <c r="E225" s="159"/>
      <c r="F225" s="159"/>
    </row>
    <row r="226" spans="1:6">
      <c r="A226" s="159"/>
      <c r="C226" s="197"/>
      <c r="D226" s="159"/>
      <c r="E226" s="159"/>
      <c r="F226" s="159"/>
    </row>
    <row r="227" spans="1:6">
      <c r="A227" s="159"/>
      <c r="C227" s="197"/>
      <c r="D227" s="159"/>
      <c r="E227" s="159"/>
      <c r="F227" s="159"/>
    </row>
    <row r="228" spans="1:6">
      <c r="A228" s="159"/>
      <c r="C228" s="197"/>
      <c r="D228" s="159"/>
      <c r="E228" s="159"/>
      <c r="F228" s="159"/>
    </row>
    <row r="229" spans="1:6">
      <c r="A229" s="159"/>
      <c r="C229" s="197"/>
      <c r="D229" s="159"/>
      <c r="E229" s="159"/>
      <c r="F229" s="159"/>
    </row>
    <row r="230" spans="1:6">
      <c r="A230" s="159"/>
      <c r="C230" s="197"/>
      <c r="D230" s="159"/>
      <c r="E230" s="159"/>
      <c r="F230" s="159"/>
    </row>
    <row r="231" spans="1:6">
      <c r="A231" s="159"/>
      <c r="C231" s="197"/>
      <c r="D231" s="159"/>
      <c r="E231" s="159"/>
      <c r="F231" s="159"/>
    </row>
    <row r="232" spans="1:6">
      <c r="A232" s="159"/>
      <c r="C232" s="197"/>
      <c r="D232" s="159"/>
      <c r="E232" s="159"/>
      <c r="F232" s="159"/>
    </row>
    <row r="233" spans="1:6">
      <c r="A233" s="159"/>
      <c r="C233" s="197"/>
      <c r="D233" s="159"/>
      <c r="E233" s="159"/>
      <c r="F233" s="159"/>
    </row>
    <row r="234" spans="1:6">
      <c r="A234" s="159"/>
      <c r="C234" s="197"/>
      <c r="D234" s="159"/>
      <c r="E234" s="159"/>
      <c r="F234" s="159"/>
    </row>
    <row r="235" spans="1:6">
      <c r="A235" s="159"/>
      <c r="C235" s="197"/>
      <c r="D235" s="159"/>
      <c r="E235" s="159"/>
      <c r="F235" s="159"/>
    </row>
    <row r="236" spans="1:6">
      <c r="A236" s="159"/>
      <c r="C236" s="197"/>
      <c r="D236" s="159"/>
      <c r="E236" s="159"/>
      <c r="F236" s="159"/>
    </row>
    <row r="237" spans="1:6">
      <c r="A237" s="159"/>
      <c r="C237" s="197"/>
      <c r="D237" s="159"/>
      <c r="E237" s="159"/>
      <c r="F237" s="159"/>
    </row>
    <row r="238" spans="1:6">
      <c r="A238" s="159"/>
      <c r="C238" s="197"/>
      <c r="D238" s="159"/>
      <c r="E238" s="159"/>
      <c r="F238" s="159"/>
    </row>
    <row r="239" spans="1:6">
      <c r="A239" s="159"/>
      <c r="C239" s="197"/>
      <c r="D239" s="159"/>
      <c r="E239" s="159"/>
      <c r="F239" s="159"/>
    </row>
    <row r="240" spans="1:6">
      <c r="A240" s="159"/>
      <c r="C240" s="197"/>
      <c r="D240" s="159"/>
      <c r="E240" s="159"/>
      <c r="F240" s="159"/>
    </row>
    <row r="241" spans="1:6">
      <c r="A241" s="159"/>
      <c r="C241" s="197"/>
      <c r="D241" s="159"/>
      <c r="E241" s="159"/>
      <c r="F241" s="159"/>
    </row>
    <row r="242" spans="1:6">
      <c r="A242" s="159"/>
      <c r="C242" s="197"/>
      <c r="D242" s="159"/>
      <c r="E242" s="159"/>
      <c r="F242" s="159"/>
    </row>
    <row r="243" spans="1:6">
      <c r="A243" s="159"/>
      <c r="C243" s="197"/>
      <c r="D243" s="159"/>
      <c r="E243" s="159"/>
      <c r="F243" s="159"/>
    </row>
    <row r="244" spans="1:6">
      <c r="A244" s="159"/>
      <c r="C244" s="197"/>
      <c r="D244" s="159"/>
      <c r="E244" s="159"/>
      <c r="F244" s="159"/>
    </row>
    <row r="245" spans="1:6">
      <c r="A245" s="159"/>
      <c r="C245" s="197"/>
      <c r="D245" s="159"/>
      <c r="E245" s="159"/>
      <c r="F245" s="159"/>
    </row>
    <row r="246" spans="1:6">
      <c r="A246" s="159"/>
      <c r="C246" s="197"/>
      <c r="D246" s="159"/>
      <c r="E246" s="159"/>
      <c r="F246" s="159"/>
    </row>
    <row r="247" spans="1:6">
      <c r="A247" s="159"/>
      <c r="C247" s="197"/>
      <c r="D247" s="159"/>
      <c r="E247" s="159"/>
      <c r="F247" s="159"/>
    </row>
    <row r="248" spans="1:6">
      <c r="A248" s="159"/>
      <c r="C248" s="197"/>
      <c r="D248" s="159"/>
      <c r="E248" s="159"/>
      <c r="F248" s="159"/>
    </row>
    <row r="249" spans="1:6">
      <c r="A249" s="159"/>
      <c r="C249" s="197"/>
      <c r="D249" s="159"/>
      <c r="E249" s="159"/>
      <c r="F249" s="159"/>
    </row>
    <row r="250" spans="1:6">
      <c r="A250" s="159"/>
      <c r="C250" s="197"/>
      <c r="D250" s="159"/>
      <c r="E250" s="159"/>
      <c r="F250" s="159"/>
    </row>
    <row r="251" spans="1:6">
      <c r="A251" s="159"/>
      <c r="C251" s="197"/>
      <c r="D251" s="159"/>
      <c r="E251" s="159"/>
      <c r="F251" s="159"/>
    </row>
    <row r="252" spans="1:6">
      <c r="A252" s="159"/>
      <c r="C252" s="197"/>
      <c r="D252" s="159"/>
      <c r="E252" s="159"/>
      <c r="F252" s="159"/>
    </row>
    <row r="253" spans="1:6">
      <c r="A253" s="159"/>
      <c r="C253" s="197"/>
      <c r="D253" s="159"/>
      <c r="E253" s="159"/>
      <c r="F253" s="159"/>
    </row>
    <row r="254" spans="1:6">
      <c r="A254" s="159"/>
      <c r="C254" s="197"/>
      <c r="D254" s="159"/>
      <c r="E254" s="159"/>
      <c r="F254" s="159"/>
    </row>
    <row r="255" spans="1:6">
      <c r="A255" s="159"/>
      <c r="C255" s="197"/>
      <c r="D255" s="159"/>
      <c r="E255" s="159"/>
      <c r="F255" s="159"/>
    </row>
    <row r="256" spans="1:6">
      <c r="A256" s="159"/>
      <c r="C256" s="197"/>
      <c r="D256" s="159"/>
      <c r="E256" s="159"/>
      <c r="F256" s="159"/>
    </row>
    <row r="257" spans="1:6">
      <c r="A257" s="159"/>
      <c r="C257" s="197"/>
      <c r="D257" s="159"/>
      <c r="E257" s="159"/>
      <c r="F257" s="159"/>
    </row>
    <row r="258" spans="1:6">
      <c r="A258" s="159"/>
      <c r="C258" s="197"/>
      <c r="D258" s="159"/>
      <c r="E258" s="159"/>
      <c r="F258" s="159"/>
    </row>
    <row r="259" spans="1:6">
      <c r="A259" s="159"/>
      <c r="C259" s="197"/>
      <c r="D259" s="159"/>
      <c r="E259" s="159"/>
      <c r="F259" s="159"/>
    </row>
    <row r="260" spans="1:6">
      <c r="A260" s="159"/>
      <c r="C260" s="197"/>
      <c r="D260" s="159"/>
      <c r="E260" s="159"/>
      <c r="F260" s="159"/>
    </row>
    <row r="261" spans="1:6">
      <c r="A261" s="159"/>
      <c r="C261" s="197"/>
      <c r="D261" s="159"/>
      <c r="E261" s="159"/>
      <c r="F261" s="159"/>
    </row>
    <row r="262" spans="1:6">
      <c r="A262" s="159"/>
      <c r="C262" s="197"/>
      <c r="D262" s="159"/>
      <c r="E262" s="159"/>
      <c r="F262" s="159"/>
    </row>
    <row r="263" spans="1:6">
      <c r="A263" s="159"/>
      <c r="C263" s="197"/>
      <c r="D263" s="159"/>
      <c r="E263" s="159"/>
      <c r="F263" s="159"/>
    </row>
    <row r="264" spans="1:6">
      <c r="A264" s="159"/>
      <c r="C264" s="197"/>
      <c r="D264" s="159"/>
      <c r="E264" s="159"/>
      <c r="F264" s="159"/>
    </row>
    <row r="265" spans="1:6">
      <c r="A265" s="159"/>
      <c r="C265" s="197"/>
      <c r="D265" s="159"/>
      <c r="E265" s="159"/>
      <c r="F265" s="159"/>
    </row>
    <row r="266" spans="1:6">
      <c r="A266" s="159"/>
      <c r="C266" s="197"/>
      <c r="D266" s="159"/>
      <c r="E266" s="159"/>
      <c r="F266" s="159"/>
    </row>
    <row r="267" spans="1:6">
      <c r="A267" s="159"/>
      <c r="C267" s="197"/>
      <c r="D267" s="159"/>
      <c r="E267" s="159"/>
      <c r="F267" s="159"/>
    </row>
    <row r="268" spans="1:6">
      <c r="A268" s="159"/>
      <c r="C268" s="197"/>
      <c r="D268" s="159"/>
      <c r="E268" s="159"/>
      <c r="F268" s="159"/>
    </row>
    <row r="269" spans="1:6">
      <c r="A269" s="159"/>
      <c r="C269" s="197"/>
      <c r="D269" s="159"/>
      <c r="E269" s="159"/>
      <c r="F269" s="159"/>
    </row>
    <row r="270" spans="1:6">
      <c r="A270" s="159"/>
      <c r="C270" s="197"/>
      <c r="D270" s="159"/>
      <c r="E270" s="159"/>
      <c r="F270" s="159"/>
    </row>
    <row r="271" spans="1:6">
      <c r="A271" s="159"/>
      <c r="C271" s="197"/>
      <c r="D271" s="159"/>
      <c r="E271" s="159"/>
      <c r="F271" s="159"/>
    </row>
    <row r="272" spans="1:6">
      <c r="A272" s="159"/>
      <c r="C272" s="197"/>
      <c r="D272" s="159"/>
      <c r="E272" s="159"/>
      <c r="F272" s="159"/>
    </row>
    <row r="273" spans="1:6">
      <c r="A273" s="159"/>
      <c r="C273" s="197"/>
      <c r="D273" s="159"/>
      <c r="E273" s="159"/>
      <c r="F273" s="159"/>
    </row>
    <row r="274" spans="1:6">
      <c r="A274" s="159"/>
      <c r="C274" s="197"/>
      <c r="D274" s="159"/>
      <c r="E274" s="159"/>
      <c r="F274" s="159"/>
    </row>
    <row r="275" spans="1:6">
      <c r="A275" s="159"/>
      <c r="C275" s="197"/>
      <c r="D275" s="159"/>
      <c r="E275" s="159"/>
      <c r="F275" s="159"/>
    </row>
    <row r="276" spans="1:6">
      <c r="A276" s="159"/>
      <c r="C276" s="197"/>
      <c r="D276" s="159"/>
      <c r="E276" s="159"/>
      <c r="F276" s="159"/>
    </row>
    <row r="277" spans="1:6">
      <c r="A277" s="159"/>
      <c r="C277" s="197"/>
      <c r="D277" s="159"/>
      <c r="E277" s="159"/>
      <c r="F277" s="159"/>
    </row>
    <row r="278" spans="1:6">
      <c r="A278" s="159"/>
      <c r="C278" s="197"/>
      <c r="D278" s="159"/>
      <c r="E278" s="159"/>
      <c r="F278" s="159"/>
    </row>
    <row r="279" spans="1:6">
      <c r="A279" s="159"/>
      <c r="C279" s="197"/>
      <c r="D279" s="159"/>
      <c r="E279" s="159"/>
      <c r="F279" s="159"/>
    </row>
    <row r="280" spans="1:6">
      <c r="A280" s="159"/>
      <c r="C280" s="197"/>
      <c r="D280" s="159"/>
      <c r="E280" s="159"/>
      <c r="F280" s="159"/>
    </row>
    <row r="281" spans="1:6">
      <c r="A281" s="159"/>
      <c r="C281" s="197"/>
      <c r="D281" s="159"/>
      <c r="E281" s="159"/>
      <c r="F281" s="159"/>
    </row>
    <row r="282" spans="1:6">
      <c r="A282" s="159"/>
      <c r="C282" s="197"/>
      <c r="D282" s="159"/>
      <c r="E282" s="159"/>
      <c r="F282" s="159"/>
    </row>
    <row r="283" spans="1:6">
      <c r="A283" s="159"/>
      <c r="C283" s="197"/>
      <c r="D283" s="159"/>
      <c r="E283" s="159"/>
      <c r="F283" s="159"/>
    </row>
    <row r="284" spans="1:6">
      <c r="A284" s="159"/>
      <c r="C284" s="197"/>
      <c r="D284" s="159"/>
      <c r="E284" s="159"/>
      <c r="F284" s="159"/>
    </row>
    <row r="285" spans="1:6">
      <c r="A285" s="159"/>
      <c r="C285" s="197"/>
      <c r="D285" s="159"/>
      <c r="E285" s="159"/>
      <c r="F285" s="159"/>
    </row>
    <row r="286" spans="1:6">
      <c r="A286" s="159"/>
      <c r="C286" s="197"/>
      <c r="D286" s="159"/>
      <c r="E286" s="159"/>
      <c r="F286" s="159"/>
    </row>
    <row r="287" spans="1:6">
      <c r="A287" s="159"/>
      <c r="C287" s="197"/>
      <c r="D287" s="159"/>
      <c r="E287" s="159"/>
      <c r="F287" s="159"/>
    </row>
    <row r="288" spans="1:6">
      <c r="A288" s="159"/>
      <c r="C288" s="197"/>
      <c r="D288" s="159"/>
      <c r="E288" s="159"/>
      <c r="F288" s="159"/>
    </row>
    <row r="289" spans="1:6">
      <c r="A289" s="159"/>
      <c r="C289" s="197"/>
      <c r="D289" s="159"/>
      <c r="E289" s="159"/>
      <c r="F289" s="159"/>
    </row>
    <row r="290" spans="1:6">
      <c r="A290" s="159"/>
      <c r="C290" s="197"/>
      <c r="D290" s="159"/>
      <c r="E290" s="159"/>
      <c r="F290" s="159"/>
    </row>
    <row r="291" spans="1:6">
      <c r="A291" s="159"/>
      <c r="C291" s="197"/>
      <c r="D291" s="159"/>
      <c r="E291" s="159"/>
      <c r="F291" s="159"/>
    </row>
    <row r="292" spans="1:6">
      <c r="A292" s="159"/>
      <c r="C292" s="197"/>
      <c r="D292" s="159"/>
      <c r="E292" s="159"/>
      <c r="F292" s="159"/>
    </row>
    <row r="293" spans="1:6">
      <c r="A293" s="159"/>
      <c r="C293" s="197"/>
      <c r="D293" s="159"/>
      <c r="E293" s="159"/>
      <c r="F293" s="159"/>
    </row>
    <row r="294" spans="1:6">
      <c r="A294" s="159"/>
      <c r="C294" s="197"/>
      <c r="D294" s="159"/>
      <c r="E294" s="159"/>
      <c r="F294" s="159"/>
    </row>
    <row r="295" spans="1:6">
      <c r="A295" s="159"/>
      <c r="C295" s="197"/>
      <c r="D295" s="159"/>
      <c r="E295" s="159"/>
      <c r="F295" s="159"/>
    </row>
    <row r="296" spans="1:6">
      <c r="A296" s="159"/>
      <c r="C296" s="197"/>
      <c r="D296" s="159"/>
      <c r="E296" s="159"/>
      <c r="F296" s="159"/>
    </row>
    <row r="297" spans="1:6">
      <c r="A297" s="159"/>
      <c r="C297" s="197"/>
      <c r="D297" s="159"/>
      <c r="E297" s="159"/>
      <c r="F297" s="159"/>
    </row>
    <row r="298" spans="1:6">
      <c r="A298" s="159"/>
      <c r="C298" s="197"/>
      <c r="D298" s="159"/>
      <c r="E298" s="159"/>
      <c r="F298" s="159"/>
    </row>
    <row r="299" spans="1:6">
      <c r="A299" s="159"/>
      <c r="C299" s="197"/>
      <c r="D299" s="159"/>
      <c r="E299" s="159"/>
      <c r="F299" s="159"/>
    </row>
    <row r="300" spans="1:6">
      <c r="A300" s="159"/>
      <c r="C300" s="197"/>
      <c r="D300" s="159"/>
      <c r="E300" s="159"/>
      <c r="F300" s="159"/>
    </row>
    <row r="301" spans="1:6">
      <c r="A301" s="159"/>
      <c r="C301" s="197"/>
      <c r="D301" s="159"/>
      <c r="E301" s="159"/>
      <c r="F301" s="159"/>
    </row>
    <row r="302" spans="1:6">
      <c r="A302" s="159"/>
      <c r="C302" s="197"/>
      <c r="D302" s="159"/>
      <c r="E302" s="159"/>
      <c r="F302" s="159"/>
    </row>
    <row r="303" spans="1:6">
      <c r="A303" s="159"/>
      <c r="C303" s="197"/>
      <c r="D303" s="159"/>
      <c r="E303" s="159"/>
      <c r="F303" s="159"/>
    </row>
    <row r="304" spans="1:6">
      <c r="A304" s="159"/>
      <c r="C304" s="197"/>
      <c r="D304" s="159"/>
      <c r="E304" s="159"/>
      <c r="F304" s="159"/>
    </row>
    <row r="305" spans="1:6">
      <c r="A305" s="159"/>
      <c r="C305" s="197"/>
      <c r="D305" s="159"/>
      <c r="E305" s="159"/>
      <c r="F305" s="159"/>
    </row>
    <row r="306" spans="1:6">
      <c r="A306" s="159"/>
      <c r="C306" s="197"/>
      <c r="D306" s="159"/>
      <c r="E306" s="159"/>
      <c r="F306" s="159"/>
    </row>
    <row r="307" spans="1:6">
      <c r="A307" s="159"/>
      <c r="C307" s="197"/>
      <c r="D307" s="159"/>
      <c r="E307" s="159"/>
      <c r="F307" s="159"/>
    </row>
    <row r="308" spans="1:6">
      <c r="A308" s="159"/>
      <c r="C308" s="197"/>
      <c r="D308" s="159"/>
      <c r="E308" s="159"/>
      <c r="F308" s="159"/>
    </row>
    <row r="309" spans="1:6">
      <c r="A309" s="159"/>
      <c r="C309" s="197"/>
      <c r="D309" s="159"/>
      <c r="E309" s="159"/>
      <c r="F309" s="159"/>
    </row>
    <row r="310" spans="1:6">
      <c r="A310" s="159"/>
      <c r="C310" s="197"/>
      <c r="D310" s="159"/>
      <c r="E310" s="159"/>
      <c r="F310" s="159"/>
    </row>
    <row r="311" spans="1:6">
      <c r="A311" s="159"/>
      <c r="C311" s="197"/>
      <c r="D311" s="159"/>
      <c r="E311" s="159"/>
      <c r="F311" s="159"/>
    </row>
    <row r="312" spans="1:6">
      <c r="A312" s="159"/>
      <c r="C312" s="197"/>
      <c r="D312" s="159"/>
      <c r="E312" s="159"/>
      <c r="F312" s="159"/>
    </row>
    <row r="313" spans="1:6">
      <c r="A313" s="159"/>
      <c r="C313" s="197"/>
      <c r="D313" s="159"/>
      <c r="E313" s="159"/>
      <c r="F313" s="159"/>
    </row>
    <row r="314" spans="1:6">
      <c r="A314" s="159"/>
      <c r="C314" s="197"/>
      <c r="D314" s="159"/>
      <c r="E314" s="159"/>
      <c r="F314" s="159"/>
    </row>
    <row r="315" spans="1:6">
      <c r="A315" s="159"/>
      <c r="C315" s="197"/>
      <c r="D315" s="159"/>
      <c r="E315" s="159"/>
      <c r="F315" s="159"/>
    </row>
    <row r="316" spans="1:6">
      <c r="A316" s="159"/>
      <c r="C316" s="197"/>
      <c r="D316" s="159"/>
      <c r="E316" s="159"/>
      <c r="F316" s="159"/>
    </row>
    <row r="317" spans="1:6">
      <c r="A317" s="159"/>
      <c r="C317" s="197"/>
      <c r="D317" s="159"/>
      <c r="E317" s="159"/>
      <c r="F317" s="159"/>
    </row>
    <row r="318" spans="1:6">
      <c r="A318" s="159"/>
      <c r="C318" s="197"/>
      <c r="D318" s="159"/>
      <c r="E318" s="159"/>
      <c r="F318" s="159"/>
    </row>
    <row r="319" spans="1:6">
      <c r="A319" s="159"/>
      <c r="C319" s="197"/>
      <c r="D319" s="159"/>
      <c r="E319" s="159"/>
      <c r="F319" s="159"/>
    </row>
    <row r="320" spans="1:6">
      <c r="A320" s="159"/>
      <c r="C320" s="197"/>
      <c r="D320" s="159"/>
      <c r="E320" s="159"/>
      <c r="F320" s="159"/>
    </row>
    <row r="321" spans="1:6">
      <c r="A321" s="159"/>
      <c r="C321" s="197"/>
      <c r="D321" s="159"/>
      <c r="E321" s="159"/>
      <c r="F321" s="159"/>
    </row>
    <row r="322" spans="1:6">
      <c r="A322" s="159"/>
      <c r="C322" s="197"/>
      <c r="D322" s="159"/>
      <c r="E322" s="159"/>
      <c r="F322" s="159"/>
    </row>
    <row r="323" spans="1:6">
      <c r="A323" s="159"/>
      <c r="C323" s="197"/>
      <c r="D323" s="159"/>
      <c r="E323" s="159"/>
      <c r="F323" s="159"/>
    </row>
    <row r="324" spans="1:6">
      <c r="A324" s="159"/>
      <c r="C324" s="197"/>
      <c r="D324" s="159"/>
      <c r="E324" s="159"/>
      <c r="F324" s="159"/>
    </row>
    <row r="325" spans="1:6">
      <c r="A325" s="159"/>
      <c r="C325" s="197"/>
      <c r="D325" s="159"/>
      <c r="E325" s="159"/>
      <c r="F325" s="159"/>
    </row>
    <row r="326" spans="1:6">
      <c r="A326" s="159"/>
      <c r="C326" s="197"/>
      <c r="D326" s="159"/>
      <c r="E326" s="159"/>
      <c r="F326" s="159"/>
    </row>
    <row r="327" spans="1:6">
      <c r="A327" s="159"/>
      <c r="C327" s="197"/>
      <c r="D327" s="159"/>
      <c r="E327" s="159"/>
      <c r="F327" s="159"/>
    </row>
    <row r="328" spans="1:6">
      <c r="A328" s="159"/>
      <c r="C328" s="197"/>
      <c r="D328" s="159"/>
      <c r="E328" s="159"/>
      <c r="F328" s="159"/>
    </row>
    <row r="329" spans="1:6">
      <c r="A329" s="159"/>
      <c r="C329" s="197"/>
      <c r="D329" s="159"/>
      <c r="E329" s="159"/>
      <c r="F329" s="159"/>
    </row>
    <row r="330" spans="1:6">
      <c r="A330" s="159"/>
      <c r="C330" s="197"/>
      <c r="D330" s="159"/>
      <c r="E330" s="159"/>
      <c r="F330" s="159"/>
    </row>
    <row r="331" spans="1:6">
      <c r="A331" s="159"/>
      <c r="C331" s="197"/>
      <c r="D331" s="159"/>
      <c r="E331" s="159"/>
      <c r="F331" s="159"/>
    </row>
    <row r="332" spans="1:6">
      <c r="A332" s="159"/>
      <c r="C332" s="197"/>
      <c r="D332" s="159"/>
      <c r="E332" s="159"/>
      <c r="F332" s="159"/>
    </row>
    <row r="333" spans="1:6">
      <c r="A333" s="159"/>
      <c r="C333" s="197"/>
      <c r="D333" s="159"/>
      <c r="E333" s="159"/>
      <c r="F333" s="159"/>
    </row>
    <row r="334" spans="1:6">
      <c r="A334" s="159"/>
      <c r="C334" s="197"/>
      <c r="D334" s="159"/>
      <c r="E334" s="159"/>
      <c r="F334" s="159"/>
    </row>
    <row r="335" spans="1:6">
      <c r="A335" s="159"/>
      <c r="C335" s="197"/>
      <c r="D335" s="159"/>
      <c r="E335" s="159"/>
      <c r="F335" s="159"/>
    </row>
    <row r="336" spans="1:6">
      <c r="A336" s="159"/>
      <c r="C336" s="197"/>
      <c r="D336" s="159"/>
      <c r="E336" s="159"/>
      <c r="F336" s="159"/>
    </row>
    <row r="337" spans="1:6">
      <c r="A337" s="159"/>
      <c r="C337" s="197"/>
      <c r="D337" s="159"/>
      <c r="E337" s="159"/>
      <c r="F337" s="159"/>
    </row>
    <row r="338" spans="1:6">
      <c r="A338" s="159"/>
      <c r="C338" s="197"/>
      <c r="D338" s="159"/>
      <c r="E338" s="159"/>
      <c r="F338" s="159"/>
    </row>
    <row r="339" spans="1:6">
      <c r="A339" s="159"/>
      <c r="C339" s="197"/>
      <c r="D339" s="159"/>
      <c r="E339" s="159"/>
      <c r="F339" s="159"/>
    </row>
    <row r="340" spans="1:6">
      <c r="A340" s="159"/>
      <c r="C340" s="197"/>
      <c r="D340" s="159"/>
      <c r="E340" s="159"/>
      <c r="F340" s="159"/>
    </row>
    <row r="341" spans="1:6">
      <c r="A341" s="159"/>
      <c r="C341" s="197"/>
      <c r="D341" s="159"/>
      <c r="E341" s="159"/>
      <c r="F341" s="159"/>
    </row>
    <row r="342" spans="1:6">
      <c r="A342" s="159"/>
      <c r="C342" s="197"/>
      <c r="D342" s="159"/>
      <c r="E342" s="159"/>
      <c r="F342" s="159"/>
    </row>
    <row r="343" spans="1:6">
      <c r="A343" s="159"/>
      <c r="C343" s="197"/>
      <c r="D343" s="159"/>
      <c r="E343" s="159"/>
      <c r="F343" s="159"/>
    </row>
    <row r="344" spans="1:6">
      <c r="A344" s="159"/>
      <c r="C344" s="197"/>
      <c r="D344" s="159"/>
      <c r="E344" s="159"/>
      <c r="F344" s="159"/>
    </row>
    <row r="345" spans="1:6">
      <c r="A345" s="159"/>
      <c r="C345" s="197"/>
      <c r="D345" s="159"/>
      <c r="E345" s="159"/>
      <c r="F345" s="159"/>
    </row>
    <row r="346" spans="1:6">
      <c r="A346" s="159"/>
      <c r="C346" s="197"/>
      <c r="D346" s="159"/>
      <c r="E346" s="159"/>
      <c r="F346" s="159"/>
    </row>
    <row r="347" spans="1:6">
      <c r="A347" s="159"/>
      <c r="C347" s="197"/>
      <c r="D347" s="159"/>
      <c r="E347" s="159"/>
      <c r="F347" s="159"/>
    </row>
    <row r="348" spans="1:6">
      <c r="A348" s="159"/>
      <c r="C348" s="197"/>
      <c r="D348" s="159"/>
      <c r="E348" s="159"/>
      <c r="F348" s="159"/>
    </row>
    <row r="349" spans="1:6">
      <c r="A349" s="159"/>
      <c r="C349" s="197"/>
      <c r="D349" s="159"/>
      <c r="E349" s="159"/>
      <c r="F349" s="159"/>
    </row>
    <row r="350" spans="1:6">
      <c r="A350" s="159"/>
      <c r="C350" s="197"/>
      <c r="D350" s="159"/>
      <c r="E350" s="159"/>
      <c r="F350" s="159"/>
    </row>
    <row r="351" spans="1:6">
      <c r="A351" s="159"/>
      <c r="C351" s="197"/>
      <c r="D351" s="159"/>
      <c r="E351" s="159"/>
      <c r="F351" s="159"/>
    </row>
    <row r="352" spans="1:6">
      <c r="A352" s="159"/>
      <c r="C352" s="197"/>
      <c r="D352" s="159"/>
      <c r="E352" s="159"/>
      <c r="F352" s="159"/>
    </row>
    <row r="353" spans="1:6">
      <c r="A353" s="159"/>
      <c r="C353" s="197"/>
      <c r="D353" s="159"/>
      <c r="E353" s="159"/>
      <c r="F353" s="159"/>
    </row>
    <row r="354" spans="1:6">
      <c r="A354" s="159"/>
      <c r="C354" s="197"/>
      <c r="D354" s="159"/>
      <c r="E354" s="159"/>
      <c r="F354" s="159"/>
    </row>
    <row r="355" spans="1:6">
      <c r="A355" s="159"/>
      <c r="C355" s="197"/>
      <c r="D355" s="159"/>
      <c r="E355" s="159"/>
      <c r="F355" s="159"/>
    </row>
    <row r="356" spans="1:6">
      <c r="A356" s="159"/>
      <c r="C356" s="197"/>
      <c r="D356" s="159"/>
      <c r="E356" s="159"/>
      <c r="F356" s="159"/>
    </row>
    <row r="357" spans="1:6">
      <c r="A357" s="159"/>
      <c r="C357" s="197"/>
      <c r="D357" s="159"/>
      <c r="E357" s="159"/>
      <c r="F357" s="159"/>
    </row>
    <row r="358" spans="1:6">
      <c r="A358" s="159"/>
      <c r="C358" s="197"/>
      <c r="D358" s="159"/>
      <c r="E358" s="159"/>
      <c r="F358" s="159"/>
    </row>
    <row r="359" spans="1:6">
      <c r="A359" s="159"/>
      <c r="C359" s="197"/>
      <c r="D359" s="159"/>
      <c r="E359" s="159"/>
      <c r="F359" s="159"/>
    </row>
    <row r="360" spans="1:6">
      <c r="A360" s="159"/>
      <c r="C360" s="197"/>
      <c r="D360" s="159"/>
      <c r="E360" s="159"/>
      <c r="F360" s="159"/>
    </row>
    <row r="361" spans="1:6">
      <c r="A361" s="159"/>
      <c r="C361" s="197"/>
      <c r="D361" s="159"/>
      <c r="E361" s="159"/>
      <c r="F361" s="159"/>
    </row>
    <row r="362" spans="1:6">
      <c r="A362" s="159"/>
      <c r="C362" s="197"/>
      <c r="D362" s="159"/>
      <c r="E362" s="159"/>
      <c r="F362" s="159"/>
    </row>
    <row r="363" spans="1:6">
      <c r="A363" s="159"/>
      <c r="C363" s="197"/>
      <c r="D363" s="159"/>
      <c r="E363" s="159"/>
      <c r="F363" s="159"/>
    </row>
    <row r="364" spans="1:6">
      <c r="A364" s="159"/>
      <c r="C364" s="197"/>
      <c r="D364" s="159"/>
      <c r="E364" s="159"/>
      <c r="F364" s="159"/>
    </row>
    <row r="365" spans="1:6">
      <c r="A365" s="159"/>
      <c r="C365" s="197"/>
      <c r="D365" s="159"/>
      <c r="E365" s="159"/>
      <c r="F365" s="159"/>
    </row>
    <row r="366" spans="1:6">
      <c r="A366" s="159"/>
      <c r="C366" s="197"/>
      <c r="D366" s="159"/>
      <c r="E366" s="159"/>
      <c r="F366" s="159"/>
    </row>
    <row r="367" spans="1:6">
      <c r="A367" s="159"/>
      <c r="C367" s="197"/>
      <c r="D367" s="159"/>
      <c r="E367" s="159"/>
      <c r="F367" s="159"/>
    </row>
    <row r="368" spans="1:6">
      <c r="A368" s="159"/>
      <c r="C368" s="197"/>
      <c r="D368" s="159"/>
      <c r="E368" s="159"/>
      <c r="F368" s="159"/>
    </row>
    <row r="369" spans="1:6">
      <c r="A369" s="159"/>
      <c r="C369" s="197"/>
      <c r="D369" s="159"/>
      <c r="E369" s="159"/>
      <c r="F369" s="159"/>
    </row>
    <row r="370" spans="1:6">
      <c r="A370" s="159"/>
      <c r="C370" s="197"/>
      <c r="D370" s="159"/>
      <c r="E370" s="159"/>
      <c r="F370" s="159"/>
    </row>
    <row r="371" spans="1:6">
      <c r="A371" s="159"/>
      <c r="C371" s="197"/>
      <c r="D371" s="159"/>
      <c r="E371" s="159"/>
      <c r="F371" s="159"/>
    </row>
    <row r="372" spans="1:6">
      <c r="A372" s="159"/>
      <c r="C372" s="197"/>
      <c r="D372" s="159"/>
      <c r="E372" s="159"/>
      <c r="F372" s="159"/>
    </row>
    <row r="373" spans="1:6">
      <c r="A373" s="159"/>
      <c r="C373" s="197"/>
      <c r="D373" s="159"/>
      <c r="E373" s="159"/>
      <c r="F373" s="159"/>
    </row>
    <row r="374" spans="1:6">
      <c r="A374" s="159"/>
      <c r="C374" s="197"/>
      <c r="D374" s="159"/>
      <c r="E374" s="159"/>
      <c r="F374" s="159"/>
    </row>
    <row r="375" spans="1:6">
      <c r="A375" s="159"/>
      <c r="C375" s="197"/>
      <c r="D375" s="159"/>
      <c r="E375" s="159"/>
      <c r="F375" s="159"/>
    </row>
    <row r="376" spans="1:6">
      <c r="A376" s="159"/>
      <c r="C376" s="197"/>
      <c r="D376" s="159"/>
      <c r="E376" s="159"/>
      <c r="F376" s="159"/>
    </row>
    <row r="377" spans="1:6">
      <c r="A377" s="159"/>
      <c r="C377" s="197"/>
      <c r="D377" s="159"/>
      <c r="E377" s="159"/>
      <c r="F377" s="159"/>
    </row>
    <row r="378" spans="1:6">
      <c r="A378" s="159"/>
      <c r="C378" s="197"/>
      <c r="D378" s="159"/>
      <c r="E378" s="159"/>
      <c r="F378" s="159"/>
    </row>
    <row r="379" spans="1:6">
      <c r="A379" s="159"/>
      <c r="C379" s="197"/>
      <c r="D379" s="159"/>
      <c r="E379" s="159"/>
      <c r="F379" s="159"/>
    </row>
    <row r="380" spans="1:6">
      <c r="A380" s="159"/>
      <c r="C380" s="197"/>
      <c r="D380" s="159"/>
      <c r="E380" s="159"/>
      <c r="F380" s="159"/>
    </row>
    <row r="381" spans="1:6">
      <c r="A381" s="159"/>
      <c r="C381" s="197"/>
      <c r="D381" s="159"/>
      <c r="E381" s="159"/>
      <c r="F381" s="159"/>
    </row>
    <row r="382" spans="1:6">
      <c r="A382" s="159"/>
      <c r="C382" s="197"/>
      <c r="D382" s="159"/>
      <c r="E382" s="159"/>
      <c r="F382" s="159"/>
    </row>
    <row r="383" spans="1:6">
      <c r="A383" s="159"/>
      <c r="C383" s="197"/>
      <c r="D383" s="159"/>
      <c r="E383" s="159"/>
      <c r="F383" s="159"/>
    </row>
    <row r="384" spans="1:6">
      <c r="A384" s="159"/>
      <c r="C384" s="197"/>
      <c r="D384" s="159"/>
      <c r="E384" s="159"/>
      <c r="F384" s="159"/>
    </row>
    <row r="385" spans="1:6">
      <c r="A385" s="159"/>
      <c r="C385" s="197"/>
      <c r="D385" s="159"/>
      <c r="E385" s="159"/>
      <c r="F385" s="159"/>
    </row>
    <row r="386" spans="1:6">
      <c r="A386" s="159"/>
      <c r="C386" s="197"/>
      <c r="D386" s="159"/>
      <c r="E386" s="159"/>
      <c r="F386" s="159"/>
    </row>
    <row r="387" spans="1:6">
      <c r="A387" s="159"/>
      <c r="C387" s="197"/>
      <c r="D387" s="159"/>
      <c r="E387" s="159"/>
      <c r="F387" s="159"/>
    </row>
    <row r="388" spans="1:6">
      <c r="A388" s="159"/>
      <c r="C388" s="197"/>
      <c r="D388" s="159"/>
      <c r="E388" s="159"/>
      <c r="F388" s="159"/>
    </row>
    <row r="389" spans="1:6">
      <c r="A389" s="159"/>
      <c r="C389" s="197"/>
      <c r="D389" s="159"/>
      <c r="E389" s="159"/>
      <c r="F389" s="159"/>
    </row>
    <row r="390" spans="1:6">
      <c r="A390" s="159"/>
      <c r="C390" s="197"/>
      <c r="D390" s="159"/>
      <c r="E390" s="159"/>
      <c r="F390" s="159"/>
    </row>
    <row r="391" spans="1:6">
      <c r="A391" s="159"/>
      <c r="C391" s="197"/>
      <c r="D391" s="159"/>
      <c r="E391" s="159"/>
      <c r="F391" s="159"/>
    </row>
    <row r="392" spans="1:6">
      <c r="A392" s="159"/>
      <c r="C392" s="197"/>
      <c r="D392" s="159"/>
      <c r="E392" s="159"/>
      <c r="F392" s="159"/>
    </row>
    <row r="393" spans="1:6">
      <c r="A393" s="159"/>
      <c r="C393" s="197"/>
      <c r="D393" s="159"/>
      <c r="E393" s="159"/>
      <c r="F393" s="159"/>
    </row>
    <row r="394" spans="1:6">
      <c r="A394" s="159"/>
      <c r="C394" s="197"/>
      <c r="D394" s="159"/>
      <c r="E394" s="159"/>
      <c r="F394" s="159"/>
    </row>
    <row r="395" spans="1:6">
      <c r="A395" s="159"/>
      <c r="C395" s="197"/>
      <c r="D395" s="159"/>
      <c r="E395" s="159"/>
      <c r="F395" s="159"/>
    </row>
    <row r="396" spans="1:6">
      <c r="A396" s="159"/>
      <c r="C396" s="197"/>
      <c r="D396" s="159"/>
      <c r="E396" s="159"/>
      <c r="F396" s="159"/>
    </row>
    <row r="397" spans="1:6">
      <c r="A397" s="159"/>
      <c r="C397" s="197"/>
      <c r="D397" s="159"/>
      <c r="E397" s="159"/>
      <c r="F397" s="159"/>
    </row>
    <row r="398" spans="1:6">
      <c r="A398" s="159"/>
      <c r="C398" s="197"/>
      <c r="D398" s="159"/>
      <c r="E398" s="159"/>
      <c r="F398" s="159"/>
    </row>
    <row r="399" spans="1:6">
      <c r="A399" s="159"/>
      <c r="C399" s="197"/>
      <c r="D399" s="159"/>
      <c r="E399" s="159"/>
      <c r="F399" s="159"/>
    </row>
    <row r="400" spans="1:6">
      <c r="A400" s="159"/>
      <c r="C400" s="197"/>
      <c r="D400" s="159"/>
      <c r="E400" s="159"/>
      <c r="F400" s="159"/>
    </row>
    <row r="401" spans="1:6">
      <c r="A401" s="159"/>
      <c r="C401" s="197"/>
      <c r="D401" s="159"/>
      <c r="E401" s="159"/>
      <c r="F401" s="159"/>
    </row>
    <row r="402" spans="1:6">
      <c r="A402" s="159"/>
      <c r="C402" s="197"/>
      <c r="D402" s="159"/>
      <c r="E402" s="159"/>
      <c r="F402" s="159"/>
    </row>
    <row r="403" spans="1:6">
      <c r="A403" s="159"/>
      <c r="C403" s="197"/>
      <c r="D403" s="159"/>
      <c r="E403" s="159"/>
      <c r="F403" s="159"/>
    </row>
    <row r="404" spans="1:6">
      <c r="A404" s="159"/>
      <c r="C404" s="197"/>
      <c r="D404" s="159"/>
      <c r="E404" s="159"/>
      <c r="F404" s="159"/>
    </row>
    <row r="405" spans="1:6">
      <c r="A405" s="159"/>
      <c r="C405" s="197"/>
      <c r="D405" s="159"/>
      <c r="E405" s="159"/>
      <c r="F405" s="159"/>
    </row>
    <row r="406" spans="1:6">
      <c r="A406" s="159"/>
      <c r="C406" s="197"/>
      <c r="D406" s="159"/>
      <c r="E406" s="159"/>
      <c r="F406" s="159"/>
    </row>
    <row r="407" spans="1:6">
      <c r="A407" s="159"/>
      <c r="C407" s="197"/>
      <c r="D407" s="159"/>
      <c r="E407" s="159"/>
      <c r="F407" s="159"/>
    </row>
    <row r="408" spans="1:6">
      <c r="A408" s="159"/>
      <c r="C408" s="197"/>
      <c r="D408" s="159"/>
      <c r="E408" s="159"/>
      <c r="F408" s="159"/>
    </row>
    <row r="409" spans="1:6">
      <c r="A409" s="159"/>
      <c r="C409" s="197"/>
      <c r="D409" s="159"/>
      <c r="E409" s="159"/>
      <c r="F409" s="159"/>
    </row>
    <row r="410" spans="1:6">
      <c r="A410" s="159"/>
      <c r="C410" s="197"/>
      <c r="D410" s="159"/>
      <c r="E410" s="159"/>
      <c r="F410" s="159"/>
    </row>
    <row r="411" spans="1:6">
      <c r="A411" s="159"/>
      <c r="C411" s="197"/>
      <c r="D411" s="159"/>
      <c r="E411" s="159"/>
      <c r="F411" s="159"/>
    </row>
    <row r="412" spans="1:6">
      <c r="A412" s="159"/>
      <c r="C412" s="197"/>
      <c r="D412" s="159"/>
      <c r="E412" s="159"/>
      <c r="F412" s="159"/>
    </row>
    <row r="413" spans="1:6">
      <c r="A413" s="159"/>
      <c r="C413" s="197"/>
      <c r="D413" s="159"/>
      <c r="E413" s="159"/>
      <c r="F413" s="159"/>
    </row>
    <row r="414" spans="1:6">
      <c r="A414" s="159"/>
      <c r="C414" s="197"/>
      <c r="D414" s="159"/>
      <c r="E414" s="159"/>
      <c r="F414" s="159"/>
    </row>
    <row r="415" spans="1:6">
      <c r="A415" s="159"/>
      <c r="C415" s="197"/>
      <c r="D415" s="159"/>
      <c r="E415" s="159"/>
      <c r="F415" s="159"/>
    </row>
    <row r="416" spans="1:6">
      <c r="A416" s="159"/>
      <c r="C416" s="197"/>
      <c r="D416" s="159"/>
      <c r="E416" s="159"/>
      <c r="F416" s="159"/>
    </row>
    <row r="417" spans="1:6">
      <c r="A417" s="159"/>
      <c r="C417" s="197"/>
      <c r="D417" s="159"/>
      <c r="E417" s="159"/>
      <c r="F417" s="159"/>
    </row>
    <row r="418" spans="1:6">
      <c r="A418" s="159"/>
      <c r="C418" s="197"/>
      <c r="D418" s="159"/>
      <c r="E418" s="159"/>
      <c r="F418" s="159"/>
    </row>
    <row r="419" spans="1:6">
      <c r="A419" s="159"/>
      <c r="C419" s="197"/>
      <c r="D419" s="159"/>
      <c r="E419" s="159"/>
      <c r="F419" s="159"/>
    </row>
    <row r="420" spans="1:6">
      <c r="A420" s="159"/>
      <c r="C420" s="197"/>
      <c r="D420" s="159"/>
      <c r="E420" s="159"/>
      <c r="F420" s="159"/>
    </row>
    <row r="421" spans="1:6">
      <c r="A421" s="159"/>
      <c r="C421" s="197"/>
      <c r="D421" s="159"/>
      <c r="E421" s="159"/>
      <c r="F421" s="159"/>
    </row>
    <row r="422" spans="1:6">
      <c r="A422" s="159"/>
      <c r="C422" s="197"/>
      <c r="D422" s="159"/>
      <c r="E422" s="159"/>
      <c r="F422" s="159"/>
    </row>
    <row r="423" spans="1:6">
      <c r="A423" s="159"/>
      <c r="C423" s="197"/>
      <c r="D423" s="159"/>
      <c r="E423" s="159"/>
      <c r="F423" s="159"/>
    </row>
    <row r="424" spans="1:6">
      <c r="A424" s="159"/>
      <c r="C424" s="197"/>
      <c r="D424" s="159"/>
      <c r="E424" s="159"/>
      <c r="F424" s="159"/>
    </row>
    <row r="425" spans="1:6">
      <c r="A425" s="159"/>
      <c r="C425" s="197"/>
      <c r="D425" s="159"/>
      <c r="E425" s="159"/>
      <c r="F425" s="159"/>
    </row>
    <row r="426" spans="1:6">
      <c r="A426" s="159"/>
      <c r="C426" s="197"/>
      <c r="D426" s="159"/>
      <c r="E426" s="159"/>
      <c r="F426" s="159"/>
    </row>
    <row r="427" spans="1:6">
      <c r="A427" s="159"/>
      <c r="C427" s="197"/>
      <c r="D427" s="159"/>
      <c r="E427" s="159"/>
      <c r="F427" s="159"/>
    </row>
    <row r="428" spans="1:6">
      <c r="A428" s="159"/>
      <c r="C428" s="197"/>
      <c r="D428" s="159"/>
      <c r="E428" s="159"/>
      <c r="F428" s="159"/>
    </row>
    <row r="429" spans="1:6">
      <c r="A429" s="159"/>
      <c r="C429" s="197"/>
      <c r="D429" s="159"/>
      <c r="E429" s="159"/>
      <c r="F429" s="159"/>
    </row>
    <row r="430" spans="1:6">
      <c r="A430" s="159"/>
      <c r="C430" s="197"/>
      <c r="D430" s="159"/>
      <c r="E430" s="159"/>
      <c r="F430" s="159"/>
    </row>
    <row r="431" spans="1:6">
      <c r="A431" s="159"/>
      <c r="C431" s="197"/>
      <c r="D431" s="159"/>
      <c r="E431" s="159"/>
      <c r="F431" s="159"/>
    </row>
    <row r="432" spans="1:6">
      <c r="A432" s="159"/>
      <c r="C432" s="197"/>
      <c r="D432" s="159"/>
      <c r="E432" s="159"/>
      <c r="F432" s="159"/>
    </row>
    <row r="433" spans="1:6">
      <c r="A433" s="159"/>
      <c r="C433" s="197"/>
      <c r="D433" s="159"/>
      <c r="E433" s="159"/>
      <c r="F433" s="159"/>
    </row>
    <row r="434" spans="1:6">
      <c r="A434" s="159"/>
      <c r="C434" s="197"/>
      <c r="D434" s="159"/>
      <c r="E434" s="159"/>
      <c r="F434" s="159"/>
    </row>
    <row r="435" spans="1:6">
      <c r="A435" s="159"/>
      <c r="C435" s="197"/>
      <c r="D435" s="159"/>
      <c r="E435" s="159"/>
      <c r="F435" s="159"/>
    </row>
    <row r="436" spans="1:6">
      <c r="A436" s="159"/>
      <c r="C436" s="197"/>
      <c r="D436" s="159"/>
      <c r="E436" s="159"/>
      <c r="F436" s="159"/>
    </row>
    <row r="437" spans="1:6">
      <c r="A437" s="159"/>
      <c r="C437" s="197"/>
      <c r="D437" s="159"/>
      <c r="E437" s="159"/>
      <c r="F437" s="159"/>
    </row>
    <row r="438" spans="1:6">
      <c r="A438" s="159"/>
      <c r="C438" s="197"/>
      <c r="D438" s="159"/>
      <c r="E438" s="159"/>
      <c r="F438" s="159"/>
    </row>
    <row r="439" spans="1:6">
      <c r="A439" s="159"/>
      <c r="C439" s="197"/>
      <c r="D439" s="159"/>
      <c r="E439" s="159"/>
      <c r="F439" s="159"/>
    </row>
    <row r="440" spans="1:6">
      <c r="A440" s="159"/>
      <c r="C440" s="197"/>
      <c r="D440" s="159"/>
      <c r="E440" s="159"/>
      <c r="F440" s="159"/>
    </row>
    <row r="441" spans="1:6">
      <c r="A441" s="159"/>
      <c r="C441" s="197"/>
      <c r="D441" s="159"/>
      <c r="E441" s="159"/>
      <c r="F441" s="159"/>
    </row>
    <row r="442" spans="1:6">
      <c r="A442" s="159"/>
      <c r="C442" s="197"/>
      <c r="D442" s="159"/>
      <c r="E442" s="159"/>
      <c r="F442" s="159"/>
    </row>
    <row r="443" spans="1:6">
      <c r="A443" s="159"/>
      <c r="C443" s="197"/>
      <c r="D443" s="159"/>
      <c r="E443" s="159"/>
      <c r="F443" s="159"/>
    </row>
    <row r="444" spans="1:6">
      <c r="A444" s="159"/>
      <c r="C444" s="197"/>
      <c r="D444" s="159"/>
      <c r="E444" s="159"/>
      <c r="F444" s="159"/>
    </row>
    <row r="445" spans="1:6">
      <c r="A445" s="159"/>
      <c r="C445" s="197"/>
      <c r="D445" s="159"/>
      <c r="E445" s="159"/>
      <c r="F445" s="159"/>
    </row>
    <row r="446" spans="1:6">
      <c r="A446" s="159"/>
      <c r="C446" s="197"/>
      <c r="D446" s="159"/>
      <c r="E446" s="159"/>
      <c r="F446" s="159"/>
    </row>
    <row r="447" spans="1:6">
      <c r="A447" s="159"/>
      <c r="C447" s="197"/>
      <c r="D447" s="159"/>
      <c r="E447" s="159"/>
      <c r="F447" s="159"/>
    </row>
    <row r="448" spans="1:6">
      <c r="A448" s="159"/>
      <c r="C448" s="197"/>
      <c r="D448" s="159"/>
      <c r="E448" s="159"/>
      <c r="F448" s="159"/>
    </row>
    <row r="449" spans="1:6">
      <c r="A449" s="159"/>
      <c r="C449" s="197"/>
      <c r="D449" s="159"/>
      <c r="E449" s="159"/>
      <c r="F449" s="159"/>
    </row>
    <row r="450" spans="1:6">
      <c r="A450" s="159"/>
      <c r="C450" s="197"/>
      <c r="D450" s="159"/>
      <c r="E450" s="159"/>
      <c r="F450" s="159"/>
    </row>
    <row r="451" spans="1:6">
      <c r="A451" s="159"/>
      <c r="C451" s="197"/>
      <c r="D451" s="159"/>
      <c r="E451" s="159"/>
      <c r="F451" s="159"/>
    </row>
    <row r="452" spans="1:6">
      <c r="A452" s="159"/>
      <c r="C452" s="197"/>
      <c r="D452" s="159"/>
      <c r="E452" s="159"/>
      <c r="F452" s="159"/>
    </row>
    <row r="453" spans="1:6">
      <c r="A453" s="159"/>
      <c r="C453" s="197"/>
      <c r="D453" s="159"/>
      <c r="E453" s="159"/>
      <c r="F453" s="159"/>
    </row>
    <row r="454" spans="1:6">
      <c r="A454" s="159"/>
      <c r="C454" s="197"/>
      <c r="D454" s="159"/>
      <c r="E454" s="159"/>
      <c r="F454" s="159"/>
    </row>
    <row r="455" spans="1:6">
      <c r="A455" s="159"/>
      <c r="C455" s="197"/>
      <c r="D455" s="159"/>
      <c r="E455" s="159"/>
      <c r="F455" s="159"/>
    </row>
    <row r="456" spans="1:6">
      <c r="A456" s="159"/>
      <c r="C456" s="197"/>
      <c r="D456" s="159"/>
      <c r="E456" s="159"/>
      <c r="F456" s="159"/>
    </row>
    <row r="457" spans="1:6">
      <c r="A457" s="159"/>
      <c r="C457" s="197"/>
      <c r="D457" s="159"/>
      <c r="E457" s="159"/>
      <c r="F457" s="159"/>
    </row>
    <row r="458" spans="1:6">
      <c r="A458" s="159"/>
      <c r="C458" s="197"/>
      <c r="D458" s="159"/>
      <c r="E458" s="159"/>
      <c r="F458" s="159"/>
    </row>
    <row r="459" spans="1:6">
      <c r="A459" s="159"/>
      <c r="C459" s="197"/>
      <c r="D459" s="159"/>
      <c r="E459" s="159"/>
      <c r="F459" s="159"/>
    </row>
    <row r="460" spans="1:6">
      <c r="A460" s="159"/>
      <c r="C460" s="197"/>
      <c r="D460" s="159"/>
      <c r="E460" s="159"/>
      <c r="F460" s="159"/>
    </row>
    <row r="461" spans="1:6">
      <c r="A461" s="159"/>
      <c r="C461" s="197"/>
      <c r="D461" s="159"/>
      <c r="E461" s="159"/>
      <c r="F461" s="159"/>
    </row>
    <row r="462" spans="1:6">
      <c r="A462" s="159"/>
      <c r="C462" s="197"/>
      <c r="D462" s="159"/>
      <c r="E462" s="159"/>
      <c r="F462" s="159"/>
    </row>
    <row r="463" spans="1:6">
      <c r="A463" s="159"/>
      <c r="C463" s="197"/>
      <c r="D463" s="159"/>
      <c r="E463" s="159"/>
      <c r="F463" s="159"/>
    </row>
    <row r="464" spans="1:6">
      <c r="A464" s="159"/>
      <c r="C464" s="197"/>
      <c r="D464" s="159"/>
      <c r="E464" s="159"/>
      <c r="F464" s="159"/>
    </row>
    <row r="465" spans="1:6">
      <c r="A465" s="159"/>
      <c r="C465" s="197"/>
      <c r="D465" s="159"/>
      <c r="E465" s="159"/>
      <c r="F465" s="159"/>
    </row>
    <row r="466" spans="1:6">
      <c r="A466" s="159"/>
      <c r="C466" s="197"/>
      <c r="D466" s="159"/>
      <c r="E466" s="159"/>
      <c r="F466" s="159"/>
    </row>
    <row r="467" spans="1:6">
      <c r="A467" s="159"/>
      <c r="C467" s="197"/>
      <c r="D467" s="159"/>
      <c r="E467" s="159"/>
      <c r="F467" s="159"/>
    </row>
    <row r="468" spans="1:6">
      <c r="A468" s="159"/>
      <c r="C468" s="197"/>
      <c r="D468" s="159"/>
      <c r="E468" s="159"/>
      <c r="F468" s="159"/>
    </row>
    <row r="469" spans="1:6">
      <c r="A469" s="159"/>
      <c r="C469" s="197"/>
      <c r="D469" s="159"/>
      <c r="E469" s="159"/>
      <c r="F469" s="159"/>
    </row>
    <row r="470" spans="1:6">
      <c r="A470" s="159"/>
      <c r="C470" s="197"/>
      <c r="D470" s="159"/>
      <c r="E470" s="159"/>
      <c r="F470" s="159"/>
    </row>
    <row r="471" spans="1:6">
      <c r="A471" s="159"/>
      <c r="C471" s="197"/>
      <c r="D471" s="159"/>
      <c r="E471" s="159"/>
      <c r="F471" s="159"/>
    </row>
    <row r="472" spans="1:6">
      <c r="A472" s="159"/>
      <c r="C472" s="197"/>
      <c r="D472" s="159"/>
      <c r="E472" s="159"/>
      <c r="F472" s="159"/>
    </row>
    <row r="473" spans="1:6">
      <c r="A473" s="159"/>
      <c r="C473" s="197"/>
      <c r="D473" s="159"/>
      <c r="E473" s="159"/>
      <c r="F473" s="159"/>
    </row>
    <row r="474" spans="1:6">
      <c r="A474" s="159"/>
      <c r="C474" s="197"/>
      <c r="D474" s="159"/>
      <c r="E474" s="159"/>
      <c r="F474" s="159"/>
    </row>
    <row r="475" spans="1:6">
      <c r="A475" s="159"/>
      <c r="C475" s="197"/>
      <c r="D475" s="159"/>
      <c r="E475" s="159"/>
      <c r="F475" s="159"/>
    </row>
    <row r="476" spans="1:6">
      <c r="A476" s="159"/>
      <c r="C476" s="197"/>
      <c r="D476" s="159"/>
      <c r="E476" s="159"/>
      <c r="F476" s="159"/>
    </row>
    <row r="477" spans="1:6">
      <c r="A477" s="159"/>
      <c r="C477" s="197"/>
      <c r="D477" s="159"/>
      <c r="E477" s="159"/>
      <c r="F477" s="159"/>
    </row>
    <row r="478" spans="1:6">
      <c r="A478" s="159"/>
      <c r="C478" s="197"/>
      <c r="D478" s="159"/>
      <c r="E478" s="159"/>
      <c r="F478" s="159"/>
    </row>
    <row r="479" spans="1:6">
      <c r="A479" s="159"/>
      <c r="C479" s="197"/>
      <c r="D479" s="159"/>
      <c r="E479" s="159"/>
      <c r="F479" s="159"/>
    </row>
    <row r="480" spans="1:6">
      <c r="A480" s="159"/>
      <c r="C480" s="197"/>
      <c r="D480" s="159"/>
      <c r="E480" s="159"/>
      <c r="F480" s="159"/>
    </row>
    <row r="481" spans="1:6">
      <c r="A481" s="159"/>
      <c r="C481" s="197"/>
      <c r="D481" s="159"/>
      <c r="E481" s="159"/>
      <c r="F481" s="159"/>
    </row>
    <row r="482" spans="1:6">
      <c r="A482" s="159"/>
      <c r="C482" s="197"/>
      <c r="D482" s="159"/>
      <c r="E482" s="159"/>
      <c r="F482" s="159"/>
    </row>
    <row r="483" spans="1:6">
      <c r="A483" s="159"/>
      <c r="C483" s="197"/>
      <c r="D483" s="159"/>
      <c r="E483" s="159"/>
      <c r="F483" s="159"/>
    </row>
    <row r="484" spans="1:6">
      <c r="A484" s="159"/>
      <c r="C484" s="197"/>
      <c r="D484" s="159"/>
      <c r="E484" s="159"/>
      <c r="F484" s="159"/>
    </row>
    <row r="485" spans="1:6">
      <c r="A485" s="159"/>
      <c r="C485" s="197"/>
      <c r="D485" s="159"/>
      <c r="E485" s="159"/>
      <c r="F485" s="159"/>
    </row>
    <row r="486" spans="1:6">
      <c r="A486" s="159"/>
      <c r="C486" s="197"/>
      <c r="D486" s="159"/>
      <c r="E486" s="159"/>
      <c r="F486" s="159"/>
    </row>
    <row r="487" spans="1:6">
      <c r="A487" s="159"/>
      <c r="C487" s="197"/>
      <c r="D487" s="159"/>
      <c r="E487" s="159"/>
      <c r="F487" s="159"/>
    </row>
    <row r="488" spans="1:6">
      <c r="A488" s="159"/>
      <c r="C488" s="197"/>
      <c r="D488" s="159"/>
      <c r="E488" s="159"/>
      <c r="F488" s="159"/>
    </row>
    <row r="489" spans="1:6">
      <c r="A489" s="159"/>
      <c r="C489" s="197"/>
      <c r="D489" s="159"/>
      <c r="E489" s="159"/>
      <c r="F489" s="159"/>
    </row>
    <row r="490" spans="1:6">
      <c r="A490" s="159"/>
      <c r="C490" s="197"/>
      <c r="D490" s="159"/>
      <c r="E490" s="159"/>
      <c r="F490" s="159"/>
    </row>
    <row r="491" spans="1:6">
      <c r="A491" s="159"/>
      <c r="C491" s="197"/>
      <c r="D491" s="159"/>
      <c r="E491" s="159"/>
      <c r="F491" s="159"/>
    </row>
    <row r="492" spans="1:6">
      <c r="A492" s="159"/>
      <c r="C492" s="197"/>
      <c r="D492" s="159"/>
      <c r="E492" s="159"/>
      <c r="F492" s="159"/>
    </row>
    <row r="493" spans="1:6">
      <c r="A493" s="159"/>
      <c r="C493" s="197"/>
      <c r="D493" s="159"/>
      <c r="E493" s="159"/>
      <c r="F493" s="159"/>
    </row>
    <row r="494" spans="1:6">
      <c r="A494" s="159"/>
      <c r="C494" s="197"/>
      <c r="D494" s="159"/>
      <c r="E494" s="159"/>
      <c r="F494" s="159"/>
    </row>
    <row r="495" spans="1:6">
      <c r="A495" s="159"/>
      <c r="C495" s="197"/>
      <c r="D495" s="159"/>
      <c r="E495" s="159"/>
      <c r="F495" s="159"/>
    </row>
    <row r="496" spans="1:6">
      <c r="A496" s="159"/>
      <c r="C496" s="197"/>
      <c r="D496" s="159"/>
      <c r="E496" s="159"/>
      <c r="F496" s="159"/>
    </row>
    <row r="497" spans="1:6">
      <c r="A497" s="159"/>
      <c r="C497" s="197"/>
      <c r="D497" s="159"/>
      <c r="E497" s="159"/>
      <c r="F497" s="159"/>
    </row>
    <row r="498" spans="1:6">
      <c r="A498" s="159"/>
      <c r="C498" s="197"/>
      <c r="D498" s="159"/>
      <c r="E498" s="159"/>
      <c r="F498" s="159"/>
    </row>
    <row r="499" spans="1:6">
      <c r="A499" s="159"/>
      <c r="C499" s="197"/>
      <c r="D499" s="159"/>
      <c r="E499" s="159"/>
      <c r="F499" s="159"/>
    </row>
    <row r="500" spans="1:6">
      <c r="A500" s="159"/>
      <c r="C500" s="197"/>
      <c r="D500" s="159"/>
      <c r="E500" s="159"/>
      <c r="F500" s="159"/>
    </row>
    <row r="501" spans="1:6">
      <c r="A501" s="159"/>
      <c r="C501" s="197"/>
      <c r="D501" s="159"/>
      <c r="E501" s="159"/>
      <c r="F501" s="159"/>
    </row>
    <row r="502" spans="1:6">
      <c r="A502" s="159"/>
      <c r="C502" s="197"/>
      <c r="D502" s="159"/>
      <c r="E502" s="159"/>
      <c r="F502" s="159"/>
    </row>
    <row r="503" spans="1:6">
      <c r="A503" s="159"/>
      <c r="C503" s="197"/>
      <c r="D503" s="159"/>
      <c r="E503" s="159"/>
      <c r="F503" s="159"/>
    </row>
    <row r="504" spans="1:6">
      <c r="A504" s="159"/>
      <c r="C504" s="197"/>
      <c r="D504" s="159"/>
      <c r="E504" s="159"/>
      <c r="F504" s="159"/>
    </row>
    <row r="505" spans="1:6">
      <c r="A505" s="159"/>
      <c r="C505" s="197"/>
      <c r="D505" s="159"/>
      <c r="E505" s="159"/>
      <c r="F505" s="159"/>
    </row>
    <row r="506" spans="1:6">
      <c r="A506" s="159"/>
      <c r="C506" s="197"/>
      <c r="D506" s="159"/>
      <c r="E506" s="159"/>
      <c r="F506" s="159"/>
    </row>
    <row r="507" spans="1:6">
      <c r="A507" s="159"/>
      <c r="C507" s="197"/>
      <c r="D507" s="159"/>
      <c r="E507" s="159"/>
      <c r="F507" s="159"/>
    </row>
    <row r="508" spans="1:6">
      <c r="A508" s="159"/>
      <c r="C508" s="197"/>
      <c r="D508" s="159"/>
      <c r="E508" s="159"/>
      <c r="F508" s="159"/>
    </row>
    <row r="509" spans="1:6">
      <c r="A509" s="159"/>
      <c r="C509" s="197"/>
      <c r="D509" s="159"/>
      <c r="E509" s="159"/>
      <c r="F509" s="159"/>
    </row>
    <row r="510" spans="1:6">
      <c r="A510" s="159"/>
      <c r="C510" s="197"/>
      <c r="D510" s="159"/>
      <c r="E510" s="159"/>
      <c r="F510" s="159"/>
    </row>
    <row r="511" spans="1:6">
      <c r="A511" s="159"/>
      <c r="C511" s="197"/>
      <c r="D511" s="159"/>
      <c r="E511" s="159"/>
      <c r="F511" s="159"/>
    </row>
    <row r="512" spans="1:6">
      <c r="A512" s="159"/>
      <c r="C512" s="197"/>
      <c r="D512" s="159"/>
      <c r="E512" s="159"/>
      <c r="F512" s="159"/>
    </row>
    <row r="513" spans="1:6">
      <c r="A513" s="159"/>
      <c r="C513" s="197"/>
      <c r="D513" s="159"/>
      <c r="E513" s="159"/>
      <c r="F513" s="159"/>
    </row>
    <row r="514" spans="1:6">
      <c r="A514" s="159"/>
      <c r="C514" s="197"/>
      <c r="D514" s="159"/>
      <c r="E514" s="159"/>
      <c r="F514" s="159"/>
    </row>
    <row r="515" spans="1:6">
      <c r="A515" s="159"/>
      <c r="C515" s="197"/>
      <c r="D515" s="159"/>
      <c r="E515" s="159"/>
      <c r="F515" s="159"/>
    </row>
    <row r="516" spans="1:6">
      <c r="A516" s="159"/>
      <c r="C516" s="197"/>
      <c r="D516" s="159"/>
      <c r="E516" s="159"/>
      <c r="F516" s="159"/>
    </row>
    <row r="517" spans="1:6">
      <c r="A517" s="159"/>
      <c r="C517" s="197"/>
      <c r="D517" s="159"/>
      <c r="E517" s="159"/>
      <c r="F517" s="159"/>
    </row>
    <row r="518" spans="1:6">
      <c r="A518" s="159"/>
      <c r="C518" s="197"/>
      <c r="D518" s="159"/>
      <c r="E518" s="159"/>
      <c r="F518" s="159"/>
    </row>
    <row r="519" spans="1:6">
      <c r="A519" s="159"/>
      <c r="C519" s="197"/>
      <c r="D519" s="159"/>
      <c r="E519" s="159"/>
      <c r="F519" s="159"/>
    </row>
    <row r="520" spans="1:6">
      <c r="A520" s="159"/>
      <c r="C520" s="197"/>
      <c r="D520" s="159"/>
      <c r="E520" s="159"/>
      <c r="F520" s="159"/>
    </row>
    <row r="521" spans="1:6">
      <c r="A521" s="159"/>
      <c r="C521" s="197"/>
      <c r="D521" s="159"/>
      <c r="E521" s="159"/>
      <c r="F521" s="159"/>
    </row>
    <row r="522" spans="1:6">
      <c r="A522" s="159"/>
      <c r="C522" s="197"/>
      <c r="D522" s="159"/>
      <c r="E522" s="159"/>
      <c r="F522" s="159"/>
    </row>
    <row r="523" spans="1:6">
      <c r="A523" s="159"/>
      <c r="C523" s="197"/>
      <c r="D523" s="159"/>
      <c r="E523" s="159"/>
      <c r="F523" s="159"/>
    </row>
    <row r="524" spans="1:6">
      <c r="A524" s="159"/>
      <c r="C524" s="197"/>
      <c r="D524" s="159"/>
      <c r="E524" s="159"/>
      <c r="F524" s="159"/>
    </row>
    <row r="525" spans="1:6">
      <c r="A525" s="159"/>
      <c r="C525" s="197"/>
      <c r="D525" s="159"/>
      <c r="E525" s="159"/>
      <c r="F525" s="159"/>
    </row>
    <row r="526" spans="1:6">
      <c r="A526" s="159"/>
      <c r="C526" s="197"/>
      <c r="D526" s="159"/>
      <c r="E526" s="159"/>
      <c r="F526" s="159"/>
    </row>
    <row r="527" spans="1:6">
      <c r="A527" s="159"/>
      <c r="C527" s="197"/>
      <c r="D527" s="159"/>
      <c r="E527" s="159"/>
      <c r="F527" s="159"/>
    </row>
    <row r="528" spans="1:6">
      <c r="A528" s="159"/>
      <c r="C528" s="197"/>
      <c r="D528" s="159"/>
      <c r="E528" s="159"/>
      <c r="F528" s="159"/>
    </row>
    <row r="529" spans="1:6">
      <c r="A529" s="159"/>
      <c r="C529" s="197"/>
      <c r="D529" s="159"/>
      <c r="E529" s="159"/>
      <c r="F529" s="159"/>
    </row>
    <row r="530" spans="1:6">
      <c r="A530" s="159"/>
      <c r="C530" s="197"/>
      <c r="D530" s="159"/>
      <c r="E530" s="159"/>
      <c r="F530" s="159"/>
    </row>
    <row r="531" spans="1:6">
      <c r="A531" s="159"/>
      <c r="C531" s="197"/>
      <c r="D531" s="159"/>
      <c r="E531" s="159"/>
      <c r="F531" s="159"/>
    </row>
    <row r="532" spans="1:6">
      <c r="A532" s="159"/>
      <c r="C532" s="197"/>
      <c r="D532" s="159"/>
      <c r="E532" s="159"/>
      <c r="F532" s="159"/>
    </row>
    <row r="533" spans="1:6">
      <c r="A533" s="159"/>
      <c r="C533" s="197"/>
      <c r="D533" s="159"/>
      <c r="E533" s="159"/>
      <c r="F533" s="159"/>
    </row>
    <row r="534" spans="1:6">
      <c r="A534" s="159"/>
      <c r="C534" s="197"/>
      <c r="D534" s="159"/>
      <c r="E534" s="159"/>
      <c r="F534" s="159"/>
    </row>
    <row r="535" spans="1:6">
      <c r="A535" s="159"/>
      <c r="C535" s="197"/>
      <c r="D535" s="159"/>
      <c r="E535" s="159"/>
      <c r="F535" s="159"/>
    </row>
    <row r="536" spans="1:6">
      <c r="A536" s="159"/>
      <c r="C536" s="197"/>
      <c r="D536" s="159"/>
      <c r="E536" s="159"/>
      <c r="F536" s="159"/>
    </row>
    <row r="537" spans="1:6">
      <c r="A537" s="159"/>
      <c r="C537" s="197"/>
      <c r="D537" s="159"/>
      <c r="E537" s="159"/>
      <c r="F537" s="159"/>
    </row>
    <row r="538" spans="1:6">
      <c r="A538" s="159"/>
      <c r="C538" s="197"/>
      <c r="D538" s="159"/>
      <c r="E538" s="159"/>
      <c r="F538" s="159"/>
    </row>
    <row r="539" spans="1:6">
      <c r="A539" s="159"/>
      <c r="C539" s="197"/>
      <c r="D539" s="159"/>
      <c r="E539" s="159"/>
      <c r="F539" s="159"/>
    </row>
    <row r="540" spans="1:6">
      <c r="A540" s="159"/>
      <c r="C540" s="197"/>
      <c r="D540" s="159"/>
      <c r="E540" s="159"/>
      <c r="F540" s="159"/>
    </row>
    <row r="541" spans="1:6">
      <c r="A541" s="159"/>
      <c r="C541" s="197"/>
      <c r="D541" s="159"/>
      <c r="E541" s="159"/>
      <c r="F541" s="159"/>
    </row>
    <row r="542" spans="1:6">
      <c r="A542" s="159"/>
      <c r="C542" s="197"/>
      <c r="D542" s="159"/>
      <c r="E542" s="159"/>
      <c r="F542" s="159"/>
    </row>
    <row r="543" spans="1:6">
      <c r="A543" s="159"/>
      <c r="C543" s="197"/>
      <c r="D543" s="159"/>
      <c r="E543" s="159"/>
      <c r="F543" s="159"/>
    </row>
    <row r="544" spans="1:6">
      <c r="A544" s="159"/>
      <c r="C544" s="197"/>
      <c r="D544" s="159"/>
      <c r="E544" s="159"/>
      <c r="F544" s="159"/>
    </row>
    <row r="545" spans="1:6">
      <c r="A545" s="159"/>
      <c r="C545" s="197"/>
      <c r="D545" s="159"/>
      <c r="E545" s="159"/>
      <c r="F545" s="159"/>
    </row>
    <row r="546" spans="1:6">
      <c r="A546" s="159"/>
      <c r="C546" s="197"/>
      <c r="D546" s="159"/>
      <c r="E546" s="159"/>
      <c r="F546" s="159"/>
    </row>
    <row r="547" spans="1:6">
      <c r="A547" s="159"/>
      <c r="C547" s="197"/>
      <c r="D547" s="159"/>
      <c r="E547" s="159"/>
      <c r="F547" s="159"/>
    </row>
    <row r="548" spans="1:6">
      <c r="A548" s="159"/>
      <c r="C548" s="197"/>
      <c r="D548" s="159"/>
      <c r="E548" s="159"/>
      <c r="F548" s="159"/>
    </row>
    <row r="549" spans="1:6">
      <c r="A549" s="159"/>
      <c r="C549" s="197"/>
      <c r="D549" s="159"/>
      <c r="E549" s="159"/>
      <c r="F549" s="159"/>
    </row>
    <row r="550" spans="1:6">
      <c r="A550" s="159"/>
      <c r="C550" s="197"/>
      <c r="D550" s="159"/>
      <c r="E550" s="159"/>
      <c r="F550" s="159"/>
    </row>
    <row r="551" spans="1:6">
      <c r="A551" s="159"/>
      <c r="C551" s="197"/>
      <c r="D551" s="159"/>
      <c r="E551" s="159"/>
      <c r="F551" s="159"/>
    </row>
    <row r="552" spans="1:6">
      <c r="A552" s="159"/>
      <c r="C552" s="197"/>
      <c r="D552" s="159"/>
      <c r="E552" s="159"/>
      <c r="F552" s="159"/>
    </row>
    <row r="553" spans="1:6">
      <c r="A553" s="159"/>
      <c r="C553" s="197"/>
      <c r="D553" s="159"/>
      <c r="E553" s="159"/>
      <c r="F553" s="159"/>
    </row>
    <row r="554" spans="1:6">
      <c r="A554" s="159"/>
      <c r="C554" s="197"/>
      <c r="D554" s="159"/>
      <c r="E554" s="159"/>
      <c r="F554" s="159"/>
    </row>
    <row r="555" spans="1:6">
      <c r="A555" s="159"/>
      <c r="C555" s="197"/>
      <c r="D555" s="159"/>
      <c r="E555" s="159"/>
      <c r="F555" s="159"/>
    </row>
    <row r="556" spans="1:6">
      <c r="A556" s="159"/>
      <c r="C556" s="197"/>
      <c r="D556" s="159"/>
      <c r="E556" s="159"/>
      <c r="F556" s="159"/>
    </row>
    <row r="557" spans="1:6">
      <c r="A557" s="159"/>
      <c r="C557" s="197"/>
      <c r="D557" s="159"/>
      <c r="E557" s="159"/>
      <c r="F557" s="159"/>
    </row>
    <row r="558" spans="1:6">
      <c r="A558" s="159"/>
      <c r="C558" s="197"/>
      <c r="D558" s="159"/>
      <c r="E558" s="159"/>
      <c r="F558" s="159"/>
    </row>
    <row r="559" spans="1:6">
      <c r="A559" s="159"/>
      <c r="C559" s="197"/>
      <c r="D559" s="159"/>
      <c r="E559" s="159"/>
      <c r="F559" s="159"/>
    </row>
    <row r="560" spans="1:6">
      <c r="A560" s="159"/>
      <c r="C560" s="197"/>
      <c r="D560" s="159"/>
      <c r="E560" s="159"/>
      <c r="F560" s="159"/>
    </row>
    <row r="561" spans="1:6">
      <c r="A561" s="159"/>
      <c r="C561" s="197"/>
      <c r="D561" s="159"/>
      <c r="E561" s="159"/>
      <c r="F561" s="159"/>
    </row>
    <row r="562" spans="1:6">
      <c r="A562" s="159"/>
      <c r="C562" s="197"/>
      <c r="D562" s="159"/>
      <c r="E562" s="159"/>
      <c r="F562" s="159"/>
    </row>
    <row r="563" spans="1:6">
      <c r="A563" s="159"/>
      <c r="C563" s="197"/>
      <c r="D563" s="159"/>
      <c r="E563" s="159"/>
      <c r="F563" s="159"/>
    </row>
    <row r="564" spans="1:6">
      <c r="A564" s="159"/>
      <c r="C564" s="197"/>
      <c r="D564" s="159"/>
      <c r="E564" s="159"/>
      <c r="F564" s="159"/>
    </row>
    <row r="565" spans="1:6">
      <c r="A565" s="159"/>
      <c r="C565" s="197"/>
      <c r="D565" s="159"/>
      <c r="E565" s="159"/>
      <c r="F565" s="159"/>
    </row>
    <row r="566" spans="1:6">
      <c r="A566" s="159"/>
      <c r="C566" s="197"/>
      <c r="D566" s="159"/>
      <c r="E566" s="159"/>
      <c r="F566" s="159"/>
    </row>
    <row r="567" spans="1:6">
      <c r="A567" s="159"/>
      <c r="C567" s="197"/>
      <c r="D567" s="159"/>
      <c r="E567" s="159"/>
      <c r="F567" s="159"/>
    </row>
    <row r="568" spans="1:6">
      <c r="A568" s="159"/>
      <c r="C568" s="197"/>
      <c r="D568" s="159"/>
      <c r="E568" s="159"/>
      <c r="F568" s="159"/>
    </row>
    <row r="569" spans="1:6">
      <c r="A569" s="159"/>
      <c r="C569" s="197"/>
      <c r="D569" s="159"/>
      <c r="E569" s="159"/>
      <c r="F569" s="159"/>
    </row>
    <row r="570" spans="1:6">
      <c r="A570" s="159"/>
      <c r="C570" s="197"/>
      <c r="D570" s="159"/>
      <c r="E570" s="159"/>
      <c r="F570" s="159"/>
    </row>
    <row r="571" spans="1:6">
      <c r="A571" s="159"/>
      <c r="C571" s="197"/>
      <c r="D571" s="159"/>
      <c r="E571" s="159"/>
      <c r="F571" s="159"/>
    </row>
    <row r="572" spans="1:6">
      <c r="A572" s="159"/>
      <c r="C572" s="197"/>
      <c r="D572" s="159"/>
      <c r="E572" s="159"/>
      <c r="F572" s="159"/>
    </row>
    <row r="573" spans="1:6">
      <c r="A573" s="159"/>
      <c r="C573" s="197"/>
      <c r="D573" s="159"/>
      <c r="E573" s="159"/>
      <c r="F573" s="159"/>
    </row>
    <row r="574" spans="1:6">
      <c r="A574" s="159"/>
      <c r="C574" s="197"/>
      <c r="D574" s="159"/>
      <c r="E574" s="159"/>
      <c r="F574" s="159"/>
    </row>
    <row r="575" spans="1:6">
      <c r="A575" s="159"/>
      <c r="C575" s="197"/>
      <c r="D575" s="159"/>
      <c r="E575" s="159"/>
      <c r="F575" s="159"/>
    </row>
    <row r="576" spans="1:6">
      <c r="A576" s="159"/>
      <c r="C576" s="197"/>
      <c r="D576" s="159"/>
      <c r="E576" s="159"/>
      <c r="F576" s="159"/>
    </row>
    <row r="577" spans="1:6">
      <c r="A577" s="159"/>
      <c r="C577" s="197"/>
      <c r="D577" s="159"/>
      <c r="E577" s="159"/>
      <c r="F577" s="159"/>
    </row>
    <row r="578" spans="1:6">
      <c r="A578" s="159"/>
      <c r="C578" s="197"/>
      <c r="D578" s="159"/>
      <c r="E578" s="159"/>
      <c r="F578" s="159"/>
    </row>
    <row r="579" spans="1:6">
      <c r="A579" s="159"/>
      <c r="C579" s="197"/>
      <c r="D579" s="159"/>
      <c r="E579" s="159"/>
      <c r="F579" s="159"/>
    </row>
    <row r="580" spans="1:6">
      <c r="A580" s="159"/>
      <c r="C580" s="197"/>
      <c r="D580" s="159"/>
      <c r="E580" s="159"/>
      <c r="F580" s="159"/>
    </row>
    <row r="581" spans="1:6">
      <c r="A581" s="159"/>
      <c r="C581" s="197"/>
      <c r="D581" s="159"/>
      <c r="E581" s="159"/>
      <c r="F581" s="159"/>
    </row>
    <row r="582" spans="1:6">
      <c r="A582" s="159"/>
      <c r="C582" s="197"/>
      <c r="D582" s="159"/>
      <c r="E582" s="159"/>
      <c r="F582" s="159"/>
    </row>
    <row r="583" spans="1:6">
      <c r="A583" s="159"/>
      <c r="C583" s="197"/>
      <c r="D583" s="159"/>
      <c r="E583" s="159"/>
      <c r="F583" s="159"/>
    </row>
    <row r="584" spans="1:6">
      <c r="A584" s="159"/>
      <c r="C584" s="197"/>
      <c r="D584" s="159"/>
      <c r="E584" s="159"/>
      <c r="F584" s="159"/>
    </row>
    <row r="585" spans="1:6">
      <c r="A585" s="159"/>
      <c r="C585" s="197"/>
      <c r="D585" s="159"/>
      <c r="E585" s="159"/>
      <c r="F585" s="159"/>
    </row>
    <row r="586" spans="1:6">
      <c r="A586" s="159"/>
      <c r="C586" s="197"/>
      <c r="D586" s="159"/>
      <c r="E586" s="159"/>
      <c r="F586" s="159"/>
    </row>
    <row r="587" spans="1:6">
      <c r="A587" s="159"/>
      <c r="C587" s="197"/>
      <c r="D587" s="159"/>
      <c r="E587" s="159"/>
      <c r="F587" s="159"/>
    </row>
    <row r="588" spans="1:6">
      <c r="A588" s="159"/>
      <c r="C588" s="197"/>
      <c r="D588" s="159"/>
      <c r="E588" s="159"/>
      <c r="F588" s="159"/>
    </row>
    <row r="589" spans="1:6">
      <c r="A589" s="159"/>
      <c r="C589" s="197"/>
      <c r="D589" s="159"/>
      <c r="E589" s="159"/>
      <c r="F589" s="159"/>
    </row>
    <row r="590" spans="1:6">
      <c r="A590" s="159"/>
      <c r="C590" s="197"/>
      <c r="D590" s="159"/>
      <c r="E590" s="159"/>
      <c r="F590" s="159"/>
    </row>
    <row r="591" spans="1:6">
      <c r="A591" s="159"/>
      <c r="C591" s="197"/>
      <c r="D591" s="159"/>
      <c r="E591" s="159"/>
      <c r="F591" s="159"/>
    </row>
    <row r="592" spans="1:6">
      <c r="A592" s="159"/>
      <c r="C592" s="197"/>
      <c r="D592" s="159"/>
      <c r="E592" s="159"/>
      <c r="F592" s="159"/>
    </row>
    <row r="593" spans="1:6">
      <c r="A593" s="159"/>
      <c r="C593" s="197"/>
      <c r="D593" s="159"/>
      <c r="E593" s="159"/>
      <c r="F593" s="159"/>
    </row>
    <row r="594" spans="1:6">
      <c r="A594" s="159"/>
      <c r="C594" s="197"/>
      <c r="D594" s="159"/>
      <c r="E594" s="159"/>
      <c r="F594" s="159"/>
    </row>
    <row r="595" spans="1:6">
      <c r="A595" s="159"/>
      <c r="C595" s="197"/>
      <c r="D595" s="159"/>
      <c r="E595" s="159"/>
      <c r="F595" s="159"/>
    </row>
    <row r="596" spans="1:6">
      <c r="A596" s="159"/>
      <c r="C596" s="197"/>
      <c r="D596" s="159"/>
      <c r="E596" s="159"/>
      <c r="F596" s="159"/>
    </row>
    <row r="597" spans="1:6">
      <c r="A597" s="159"/>
      <c r="C597" s="197"/>
      <c r="D597" s="159"/>
      <c r="E597" s="159"/>
      <c r="F597" s="159"/>
    </row>
    <row r="598" spans="1:6">
      <c r="A598" s="159"/>
      <c r="C598" s="197"/>
      <c r="D598" s="159"/>
      <c r="E598" s="159"/>
      <c r="F598" s="159"/>
    </row>
    <row r="599" spans="1:6">
      <c r="A599" s="159"/>
      <c r="C599" s="197"/>
      <c r="D599" s="159"/>
      <c r="E599" s="159"/>
      <c r="F599" s="159"/>
    </row>
    <row r="600" spans="1:6">
      <c r="A600" s="159"/>
      <c r="C600" s="197"/>
      <c r="D600" s="159"/>
      <c r="E600" s="159"/>
      <c r="F600" s="159"/>
    </row>
    <row r="601" spans="1:6">
      <c r="A601" s="159"/>
      <c r="C601" s="197"/>
      <c r="D601" s="159"/>
      <c r="E601" s="159"/>
      <c r="F601" s="159"/>
    </row>
    <row r="602" spans="1:6">
      <c r="A602" s="159"/>
      <c r="C602" s="197"/>
      <c r="D602" s="159"/>
      <c r="E602" s="159"/>
      <c r="F602" s="159"/>
    </row>
    <row r="603" spans="1:6">
      <c r="A603" s="159"/>
      <c r="C603" s="197"/>
      <c r="D603" s="159"/>
      <c r="E603" s="159"/>
      <c r="F603" s="159"/>
    </row>
    <row r="604" spans="1:6">
      <c r="A604" s="159"/>
      <c r="C604" s="197"/>
      <c r="D604" s="159"/>
      <c r="E604" s="159"/>
      <c r="F604" s="159"/>
    </row>
    <row r="605" spans="1:6">
      <c r="A605" s="159"/>
      <c r="C605" s="197"/>
      <c r="D605" s="159"/>
      <c r="E605" s="159"/>
      <c r="F605" s="159"/>
    </row>
    <row r="606" spans="1:6">
      <c r="A606" s="159"/>
      <c r="C606" s="197"/>
      <c r="D606" s="159"/>
      <c r="E606" s="159"/>
      <c r="F606" s="159"/>
    </row>
    <row r="607" spans="1:6">
      <c r="A607" s="159"/>
      <c r="C607" s="197"/>
      <c r="D607" s="159"/>
      <c r="E607" s="159"/>
      <c r="F607" s="159"/>
    </row>
    <row r="608" spans="1:6">
      <c r="A608" s="159"/>
      <c r="C608" s="197"/>
      <c r="D608" s="159"/>
      <c r="E608" s="159"/>
      <c r="F608" s="159"/>
    </row>
    <row r="609" spans="1:6">
      <c r="A609" s="159"/>
      <c r="C609" s="197"/>
      <c r="D609" s="159"/>
      <c r="E609" s="159"/>
      <c r="F609" s="159"/>
    </row>
    <row r="610" spans="1:6">
      <c r="A610" s="159"/>
      <c r="C610" s="197"/>
      <c r="D610" s="159"/>
      <c r="E610" s="159"/>
      <c r="F610" s="159"/>
    </row>
    <row r="611" spans="1:6">
      <c r="A611" s="159"/>
      <c r="C611" s="197"/>
      <c r="D611" s="159"/>
      <c r="E611" s="159"/>
      <c r="F611" s="159"/>
    </row>
    <row r="612" spans="1:6">
      <c r="A612" s="159"/>
      <c r="C612" s="197"/>
      <c r="D612" s="159"/>
      <c r="E612" s="159"/>
      <c r="F612" s="159"/>
    </row>
    <row r="613" spans="1:6">
      <c r="A613" s="159"/>
      <c r="C613" s="197"/>
      <c r="D613" s="159"/>
      <c r="E613" s="159"/>
      <c r="F613" s="159"/>
    </row>
    <row r="614" spans="1:6">
      <c r="A614" s="159"/>
      <c r="C614" s="197"/>
      <c r="D614" s="159"/>
      <c r="E614" s="159"/>
      <c r="F614" s="159"/>
    </row>
    <row r="615" spans="1:6">
      <c r="A615" s="159"/>
      <c r="C615" s="197"/>
      <c r="D615" s="159"/>
      <c r="E615" s="159"/>
      <c r="F615" s="159"/>
    </row>
    <row r="616" spans="1:6">
      <c r="A616" s="159"/>
      <c r="C616" s="197"/>
      <c r="D616" s="159"/>
      <c r="E616" s="159"/>
      <c r="F616" s="159"/>
    </row>
    <row r="617" spans="1:6">
      <c r="A617" s="159"/>
      <c r="C617" s="197"/>
      <c r="D617" s="159"/>
      <c r="E617" s="159"/>
      <c r="F617" s="159"/>
    </row>
    <row r="618" spans="1:6">
      <c r="A618" s="159"/>
      <c r="C618" s="197"/>
      <c r="D618" s="159"/>
      <c r="E618" s="159"/>
      <c r="F618" s="159"/>
    </row>
    <row r="619" spans="1:6">
      <c r="A619" s="159"/>
      <c r="C619" s="197"/>
      <c r="D619" s="159"/>
      <c r="E619" s="159"/>
      <c r="F619" s="159"/>
    </row>
    <row r="620" spans="1:6">
      <c r="A620" s="159"/>
      <c r="C620" s="197"/>
      <c r="D620" s="159"/>
      <c r="E620" s="159"/>
      <c r="F620" s="159"/>
    </row>
    <row r="621" spans="1:6">
      <c r="A621" s="159"/>
      <c r="C621" s="197"/>
      <c r="D621" s="159"/>
      <c r="E621" s="159"/>
      <c r="F621" s="159"/>
    </row>
    <row r="622" spans="1:6">
      <c r="A622" s="159"/>
      <c r="C622" s="197"/>
      <c r="D622" s="159"/>
      <c r="E622" s="159"/>
      <c r="F622" s="159"/>
    </row>
    <row r="623" spans="1:6">
      <c r="A623" s="159"/>
      <c r="C623" s="197"/>
      <c r="D623" s="159"/>
      <c r="E623" s="159"/>
      <c r="F623" s="159"/>
    </row>
    <row r="624" spans="1:6">
      <c r="A624" s="159"/>
      <c r="C624" s="197"/>
      <c r="D624" s="159"/>
      <c r="E624" s="159"/>
      <c r="F624" s="159"/>
    </row>
    <row r="625" spans="1:6">
      <c r="A625" s="159"/>
      <c r="C625" s="197"/>
      <c r="D625" s="159"/>
      <c r="E625" s="159"/>
      <c r="F625" s="159"/>
    </row>
    <row r="626" spans="1:6">
      <c r="A626" s="159"/>
      <c r="C626" s="197"/>
      <c r="D626" s="159"/>
      <c r="E626" s="159"/>
      <c r="F626" s="159"/>
    </row>
    <row r="627" spans="1:6">
      <c r="A627" s="159"/>
      <c r="C627" s="197"/>
      <c r="D627" s="159"/>
      <c r="E627" s="159"/>
      <c r="F627" s="159"/>
    </row>
    <row r="628" spans="1:6">
      <c r="A628" s="159"/>
      <c r="C628" s="197"/>
      <c r="D628" s="159"/>
      <c r="E628" s="159"/>
      <c r="F628" s="159"/>
    </row>
    <row r="629" spans="1:6">
      <c r="A629" s="159"/>
      <c r="C629" s="197"/>
      <c r="D629" s="159"/>
      <c r="E629" s="159"/>
      <c r="F629" s="159"/>
    </row>
    <row r="630" spans="1:6">
      <c r="A630" s="159"/>
      <c r="C630" s="197"/>
      <c r="D630" s="159"/>
      <c r="E630" s="159"/>
      <c r="F630" s="159"/>
    </row>
    <row r="631" spans="1:6">
      <c r="A631" s="159"/>
      <c r="C631" s="197"/>
      <c r="D631" s="159"/>
      <c r="E631" s="159"/>
      <c r="F631" s="159"/>
    </row>
    <row r="632" spans="1:6">
      <c r="A632" s="159"/>
      <c r="C632" s="197"/>
      <c r="D632" s="159"/>
      <c r="E632" s="159"/>
      <c r="F632" s="159"/>
    </row>
    <row r="633" spans="1:6">
      <c r="A633" s="159"/>
      <c r="C633" s="197"/>
      <c r="D633" s="159"/>
      <c r="E633" s="159"/>
      <c r="F633" s="159"/>
    </row>
    <row r="634" spans="1:6">
      <c r="A634" s="159"/>
      <c r="C634" s="197"/>
      <c r="D634" s="159"/>
      <c r="E634" s="159"/>
      <c r="F634" s="159"/>
    </row>
    <row r="635" spans="1:6">
      <c r="A635" s="159"/>
      <c r="C635" s="197"/>
      <c r="D635" s="159"/>
      <c r="E635" s="159"/>
      <c r="F635" s="159"/>
    </row>
    <row r="636" spans="1:6">
      <c r="A636" s="159"/>
      <c r="C636" s="197"/>
      <c r="D636" s="159"/>
      <c r="E636" s="159"/>
      <c r="F636" s="159"/>
    </row>
    <row r="637" spans="1:6">
      <c r="A637" s="159"/>
      <c r="C637" s="197"/>
      <c r="D637" s="159"/>
      <c r="E637" s="159"/>
      <c r="F637" s="159"/>
    </row>
    <row r="638" spans="1:6">
      <c r="A638" s="159"/>
      <c r="C638" s="197"/>
      <c r="D638" s="159"/>
      <c r="E638" s="159"/>
      <c r="F638" s="159"/>
    </row>
    <row r="639" spans="1:6">
      <c r="A639" s="159"/>
      <c r="C639" s="197"/>
      <c r="D639" s="159"/>
      <c r="E639" s="159"/>
      <c r="F639" s="159"/>
    </row>
    <row r="640" spans="1:6">
      <c r="A640" s="159"/>
      <c r="C640" s="197"/>
      <c r="D640" s="159"/>
      <c r="E640" s="159"/>
      <c r="F640" s="159"/>
    </row>
    <row r="641" spans="1:6">
      <c r="A641" s="159"/>
      <c r="C641" s="197"/>
      <c r="D641" s="159"/>
      <c r="E641" s="159"/>
      <c r="F641" s="159"/>
    </row>
    <row r="642" spans="1:6">
      <c r="A642" s="159"/>
      <c r="C642" s="197"/>
      <c r="D642" s="159"/>
      <c r="E642" s="159"/>
      <c r="F642" s="159"/>
    </row>
    <row r="643" spans="1:6">
      <c r="A643" s="159"/>
      <c r="C643" s="197"/>
      <c r="D643" s="159"/>
      <c r="E643" s="159"/>
      <c r="F643" s="159"/>
    </row>
    <row r="644" spans="1:6">
      <c r="A644" s="159"/>
      <c r="C644" s="197"/>
      <c r="D644" s="159"/>
      <c r="E644" s="159"/>
      <c r="F644" s="159"/>
    </row>
    <row r="645" spans="1:6">
      <c r="A645" s="159"/>
      <c r="C645" s="197"/>
      <c r="D645" s="159"/>
      <c r="E645" s="159"/>
      <c r="F645" s="159"/>
    </row>
    <row r="646" spans="1:6">
      <c r="A646" s="159"/>
      <c r="C646" s="197"/>
      <c r="D646" s="159"/>
      <c r="E646" s="159"/>
      <c r="F646" s="159"/>
    </row>
    <row r="647" spans="1:6">
      <c r="A647" s="159"/>
      <c r="C647" s="197"/>
      <c r="D647" s="159"/>
      <c r="E647" s="159"/>
      <c r="F647" s="159"/>
    </row>
    <row r="648" spans="1:6">
      <c r="A648" s="159"/>
      <c r="C648" s="197"/>
      <c r="D648" s="159"/>
      <c r="E648" s="159"/>
      <c r="F648" s="159"/>
    </row>
    <row r="649" spans="1:6">
      <c r="A649" s="159"/>
      <c r="C649" s="197"/>
      <c r="D649" s="159"/>
      <c r="E649" s="159"/>
      <c r="F649" s="159"/>
    </row>
    <row r="650" spans="1:6">
      <c r="A650" s="159"/>
      <c r="C650" s="197"/>
      <c r="D650" s="159"/>
      <c r="E650" s="159"/>
      <c r="F650" s="159"/>
    </row>
    <row r="651" spans="1:6">
      <c r="A651" s="159"/>
      <c r="C651" s="197"/>
      <c r="D651" s="159"/>
      <c r="E651" s="159"/>
      <c r="F651" s="159"/>
    </row>
    <row r="652" spans="1:6">
      <c r="A652" s="159"/>
      <c r="C652" s="197"/>
      <c r="D652" s="159"/>
      <c r="E652" s="159"/>
      <c r="F652" s="159"/>
    </row>
    <row r="653" spans="1:6">
      <c r="A653" s="159"/>
      <c r="C653" s="197"/>
      <c r="D653" s="159"/>
      <c r="E653" s="159"/>
      <c r="F653" s="159"/>
    </row>
    <row r="654" spans="1:6">
      <c r="A654" s="159"/>
      <c r="C654" s="197"/>
      <c r="D654" s="159"/>
      <c r="E654" s="159"/>
      <c r="F654" s="159"/>
    </row>
    <row r="655" spans="1:6">
      <c r="A655" s="159"/>
      <c r="C655" s="197"/>
      <c r="D655" s="159"/>
      <c r="E655" s="159"/>
      <c r="F655" s="159"/>
    </row>
    <row r="656" spans="1:6">
      <c r="A656" s="159"/>
      <c r="C656" s="197"/>
      <c r="D656" s="159"/>
      <c r="E656" s="159"/>
      <c r="F656" s="159"/>
    </row>
    <row r="657" spans="1:6">
      <c r="A657" s="159"/>
      <c r="C657" s="197"/>
      <c r="D657" s="159"/>
      <c r="E657" s="159"/>
      <c r="F657" s="159"/>
    </row>
    <row r="658" spans="1:6">
      <c r="A658" s="159"/>
      <c r="C658" s="197"/>
      <c r="D658" s="159"/>
      <c r="E658" s="159"/>
      <c r="F658" s="159"/>
    </row>
    <row r="659" spans="1:6">
      <c r="A659" s="159"/>
      <c r="C659" s="197"/>
      <c r="D659" s="159"/>
      <c r="E659" s="159"/>
      <c r="F659" s="159"/>
    </row>
    <row r="660" spans="1:6">
      <c r="A660" s="159"/>
      <c r="C660" s="197"/>
      <c r="D660" s="159"/>
      <c r="E660" s="159"/>
      <c r="F660" s="159"/>
    </row>
    <row r="661" spans="1:6">
      <c r="A661" s="159"/>
      <c r="C661" s="197"/>
      <c r="D661" s="159"/>
      <c r="E661" s="159"/>
      <c r="F661" s="159"/>
    </row>
    <row r="662" spans="1:6">
      <c r="A662" s="159"/>
      <c r="C662" s="197"/>
      <c r="D662" s="159"/>
      <c r="E662" s="159"/>
      <c r="F662" s="159"/>
    </row>
    <row r="663" spans="1:6">
      <c r="A663" s="159"/>
      <c r="C663" s="197"/>
      <c r="D663" s="159"/>
      <c r="E663" s="159"/>
      <c r="F663" s="159"/>
    </row>
    <row r="664" spans="1:6">
      <c r="A664" s="159"/>
      <c r="C664" s="197"/>
      <c r="D664" s="159"/>
      <c r="E664" s="159"/>
      <c r="F664" s="159"/>
    </row>
    <row r="665" spans="1:6">
      <c r="A665" s="159"/>
      <c r="C665" s="197"/>
      <c r="D665" s="159"/>
      <c r="E665" s="159"/>
      <c r="F665" s="159"/>
    </row>
    <row r="666" spans="1:6">
      <c r="A666" s="159"/>
      <c r="C666" s="197"/>
      <c r="D666" s="159"/>
      <c r="E666" s="159"/>
      <c r="F666" s="159"/>
    </row>
    <row r="667" spans="1:6">
      <c r="A667" s="159"/>
      <c r="C667" s="197"/>
      <c r="D667" s="159"/>
      <c r="E667" s="159"/>
      <c r="F667" s="159"/>
    </row>
    <row r="668" spans="1:6">
      <c r="A668" s="159"/>
      <c r="C668" s="197"/>
      <c r="D668" s="159"/>
      <c r="E668" s="159"/>
      <c r="F668" s="159"/>
    </row>
    <row r="669" spans="1:6">
      <c r="A669" s="159"/>
      <c r="C669" s="197"/>
      <c r="D669" s="159"/>
      <c r="E669" s="159"/>
      <c r="F669" s="159"/>
    </row>
    <row r="670" spans="1:6">
      <c r="A670" s="159"/>
      <c r="C670" s="197"/>
      <c r="D670" s="159"/>
      <c r="E670" s="159"/>
      <c r="F670" s="159"/>
    </row>
    <row r="671" spans="1:6">
      <c r="A671" s="159"/>
      <c r="C671" s="197"/>
      <c r="D671" s="159"/>
      <c r="E671" s="159"/>
      <c r="F671" s="159"/>
    </row>
    <row r="672" spans="1:6">
      <c r="A672" s="159"/>
      <c r="C672" s="197"/>
      <c r="D672" s="159"/>
      <c r="E672" s="159"/>
      <c r="F672" s="159"/>
    </row>
    <row r="673" spans="1:6">
      <c r="A673" s="159"/>
      <c r="C673" s="197"/>
      <c r="D673" s="159"/>
      <c r="E673" s="159"/>
      <c r="F673" s="159"/>
    </row>
    <row r="674" spans="1:6">
      <c r="A674" s="159"/>
      <c r="C674" s="197"/>
      <c r="D674" s="159"/>
      <c r="E674" s="159"/>
      <c r="F674" s="159"/>
    </row>
    <row r="675" spans="1:6">
      <c r="A675" s="159"/>
      <c r="C675" s="197"/>
      <c r="D675" s="159"/>
      <c r="E675" s="159"/>
      <c r="F675" s="159"/>
    </row>
    <row r="676" spans="1:6">
      <c r="A676" s="159"/>
      <c r="C676" s="197"/>
      <c r="D676" s="159"/>
      <c r="E676" s="159"/>
      <c r="F676" s="159"/>
    </row>
    <row r="677" spans="1:6">
      <c r="A677" s="159"/>
      <c r="C677" s="197"/>
      <c r="D677" s="159"/>
      <c r="E677" s="159"/>
      <c r="F677" s="159"/>
    </row>
    <row r="678" spans="1:6">
      <c r="A678" s="159"/>
      <c r="C678" s="197"/>
      <c r="D678" s="159"/>
      <c r="E678" s="159"/>
      <c r="F678" s="159"/>
    </row>
    <row r="679" spans="1:6">
      <c r="A679" s="159"/>
      <c r="C679" s="197"/>
      <c r="D679" s="159"/>
      <c r="E679" s="159"/>
      <c r="F679" s="159"/>
    </row>
    <row r="680" spans="1:6">
      <c r="A680" s="159"/>
      <c r="C680" s="197"/>
      <c r="D680" s="159"/>
      <c r="E680" s="159"/>
      <c r="F680" s="159"/>
    </row>
    <row r="681" spans="1:6">
      <c r="A681" s="159"/>
      <c r="C681" s="197"/>
      <c r="D681" s="159"/>
      <c r="E681" s="159"/>
      <c r="F681" s="159"/>
    </row>
    <row r="682" spans="1:6">
      <c r="A682" s="159"/>
      <c r="C682" s="197"/>
      <c r="D682" s="159"/>
      <c r="E682" s="159"/>
      <c r="F682" s="159"/>
    </row>
    <row r="683" spans="1:6">
      <c r="A683" s="159"/>
      <c r="C683" s="197"/>
      <c r="D683" s="159"/>
      <c r="E683" s="159"/>
      <c r="F683" s="159"/>
    </row>
    <row r="684" spans="1:6">
      <c r="A684" s="159"/>
      <c r="C684" s="197"/>
      <c r="D684" s="159"/>
      <c r="E684" s="159"/>
      <c r="F684" s="159"/>
    </row>
    <row r="685" spans="1:6">
      <c r="A685" s="159"/>
      <c r="C685" s="197"/>
      <c r="D685" s="159"/>
      <c r="E685" s="159"/>
      <c r="F685" s="159"/>
    </row>
    <row r="686" spans="1:6">
      <c r="A686" s="159"/>
      <c r="C686" s="197"/>
      <c r="D686" s="159"/>
      <c r="E686" s="159"/>
      <c r="F686" s="159"/>
    </row>
    <row r="687" spans="1:6">
      <c r="A687" s="159"/>
      <c r="C687" s="197"/>
      <c r="D687" s="159"/>
      <c r="E687" s="159"/>
      <c r="F687" s="159"/>
    </row>
    <row r="688" spans="1:6">
      <c r="A688" s="159"/>
      <c r="C688" s="197"/>
      <c r="D688" s="159"/>
      <c r="E688" s="159"/>
      <c r="F688" s="159"/>
    </row>
    <row r="689" spans="1:6">
      <c r="A689" s="159"/>
      <c r="C689" s="197"/>
      <c r="D689" s="159"/>
      <c r="E689" s="159"/>
      <c r="F689" s="159"/>
    </row>
    <row r="690" spans="1:6">
      <c r="A690" s="159"/>
      <c r="C690" s="197"/>
      <c r="D690" s="159"/>
      <c r="E690" s="159"/>
      <c r="F690" s="159"/>
    </row>
    <row r="691" spans="1:6">
      <c r="A691" s="159"/>
      <c r="C691" s="197"/>
      <c r="D691" s="159"/>
      <c r="E691" s="159"/>
      <c r="F691" s="159"/>
    </row>
    <row r="692" spans="1:6">
      <c r="A692" s="159"/>
      <c r="C692" s="197"/>
      <c r="D692" s="159"/>
      <c r="E692" s="159"/>
      <c r="F692" s="159"/>
    </row>
    <row r="693" spans="1:6">
      <c r="A693" s="159"/>
      <c r="C693" s="197"/>
      <c r="D693" s="159"/>
      <c r="E693" s="159"/>
      <c r="F693" s="159"/>
    </row>
    <row r="694" spans="1:6">
      <c r="A694" s="159"/>
      <c r="C694" s="197"/>
      <c r="D694" s="159"/>
      <c r="E694" s="159"/>
      <c r="F694" s="159"/>
    </row>
    <row r="695" spans="1:6">
      <c r="A695" s="159"/>
      <c r="C695" s="197"/>
      <c r="D695" s="159"/>
      <c r="E695" s="159"/>
      <c r="F695" s="159"/>
    </row>
    <row r="696" spans="1:6">
      <c r="A696" s="159"/>
      <c r="C696" s="197"/>
      <c r="D696" s="159"/>
      <c r="E696" s="159"/>
      <c r="F696" s="159"/>
    </row>
    <row r="697" spans="1:6">
      <c r="A697" s="159"/>
      <c r="C697" s="197"/>
      <c r="D697" s="159"/>
      <c r="E697" s="159"/>
      <c r="F697" s="159"/>
    </row>
    <row r="698" spans="1:6">
      <c r="A698" s="159"/>
      <c r="C698" s="197"/>
      <c r="D698" s="159"/>
      <c r="E698" s="159"/>
      <c r="F698" s="159"/>
    </row>
    <row r="699" spans="1:6">
      <c r="A699" s="159"/>
      <c r="C699" s="197"/>
      <c r="D699" s="159"/>
      <c r="E699" s="159"/>
      <c r="F699" s="159"/>
    </row>
    <row r="700" spans="1:6">
      <c r="A700" s="159"/>
      <c r="C700" s="197"/>
      <c r="D700" s="159"/>
      <c r="E700" s="159"/>
      <c r="F700" s="159"/>
    </row>
    <row r="701" spans="1:6">
      <c r="A701" s="159"/>
      <c r="C701" s="197"/>
      <c r="D701" s="159"/>
      <c r="E701" s="159"/>
      <c r="F701" s="159"/>
    </row>
    <row r="702" spans="1:6">
      <c r="A702" s="159"/>
      <c r="C702" s="197"/>
      <c r="D702" s="159"/>
      <c r="E702" s="159"/>
      <c r="F702" s="159"/>
    </row>
    <row r="703" spans="1:6">
      <c r="A703" s="159"/>
      <c r="C703" s="197"/>
      <c r="D703" s="159"/>
      <c r="E703" s="159"/>
      <c r="F703" s="159"/>
    </row>
    <row r="704" spans="1:6">
      <c r="A704" s="159"/>
      <c r="C704" s="197"/>
      <c r="D704" s="159"/>
      <c r="E704" s="159"/>
      <c r="F704" s="159"/>
    </row>
    <row r="705" spans="1:6">
      <c r="A705" s="159"/>
      <c r="C705" s="197"/>
      <c r="D705" s="159"/>
      <c r="E705" s="159"/>
      <c r="F705" s="159"/>
    </row>
    <row r="706" spans="1:6">
      <c r="A706" s="159"/>
      <c r="C706" s="197"/>
      <c r="D706" s="159"/>
      <c r="E706" s="159"/>
      <c r="F706" s="159"/>
    </row>
    <row r="707" spans="1:6">
      <c r="A707" s="159"/>
      <c r="C707" s="197"/>
      <c r="D707" s="159"/>
      <c r="E707" s="159"/>
      <c r="F707" s="159"/>
    </row>
    <row r="708" spans="1:6">
      <c r="A708" s="159"/>
      <c r="C708" s="197"/>
      <c r="D708" s="159"/>
      <c r="E708" s="159"/>
      <c r="F708" s="159"/>
    </row>
    <row r="709" spans="1:6">
      <c r="A709" s="159"/>
      <c r="C709" s="197"/>
      <c r="D709" s="159"/>
      <c r="E709" s="159"/>
      <c r="F709" s="159"/>
    </row>
    <row r="710" spans="1:6">
      <c r="A710" s="159"/>
      <c r="C710" s="197"/>
      <c r="D710" s="159"/>
      <c r="E710" s="159"/>
      <c r="F710" s="159"/>
    </row>
    <row r="711" spans="1:6">
      <c r="A711" s="159"/>
      <c r="C711" s="197"/>
      <c r="D711" s="159"/>
      <c r="E711" s="159"/>
      <c r="F711" s="159"/>
    </row>
    <row r="712" spans="1:6">
      <c r="A712" s="159"/>
      <c r="C712" s="197"/>
      <c r="D712" s="159"/>
      <c r="E712" s="159"/>
      <c r="F712" s="159"/>
    </row>
    <row r="713" spans="1:6">
      <c r="A713" s="159"/>
      <c r="C713" s="197"/>
      <c r="D713" s="159"/>
      <c r="E713" s="159"/>
      <c r="F713" s="159"/>
    </row>
    <row r="714" spans="1:6">
      <c r="A714" s="159"/>
      <c r="C714" s="197"/>
      <c r="D714" s="159"/>
      <c r="E714" s="159"/>
      <c r="F714" s="159"/>
    </row>
    <row r="715" spans="1:6">
      <c r="A715" s="159"/>
      <c r="C715" s="197"/>
      <c r="D715" s="159"/>
      <c r="E715" s="159"/>
      <c r="F715" s="159"/>
    </row>
    <row r="716" spans="1:6">
      <c r="A716" s="159"/>
      <c r="C716" s="197"/>
      <c r="D716" s="159"/>
      <c r="E716" s="159"/>
      <c r="F716" s="159"/>
    </row>
    <row r="717" spans="1:6">
      <c r="A717" s="159"/>
      <c r="C717" s="197"/>
      <c r="D717" s="159"/>
      <c r="E717" s="159"/>
      <c r="F717" s="159"/>
    </row>
    <row r="718" spans="1:6">
      <c r="A718" s="159"/>
      <c r="C718" s="197"/>
      <c r="D718" s="159"/>
      <c r="E718" s="159"/>
      <c r="F718" s="159"/>
    </row>
    <row r="719" spans="1:6">
      <c r="A719" s="159"/>
      <c r="C719" s="197"/>
      <c r="D719" s="159"/>
      <c r="E719" s="159"/>
      <c r="F719" s="159"/>
    </row>
    <row r="720" spans="1:6">
      <c r="A720" s="159"/>
      <c r="C720" s="197"/>
      <c r="D720" s="159"/>
      <c r="E720" s="159"/>
      <c r="F720" s="159"/>
    </row>
    <row r="721" spans="1:6">
      <c r="A721" s="159"/>
      <c r="C721" s="197"/>
      <c r="D721" s="159"/>
      <c r="E721" s="159"/>
      <c r="F721" s="159"/>
    </row>
    <row r="722" spans="1:6">
      <c r="A722" s="159"/>
      <c r="C722" s="197"/>
      <c r="D722" s="159"/>
      <c r="E722" s="159"/>
      <c r="F722" s="159"/>
    </row>
    <row r="723" spans="1:6">
      <c r="A723" s="159"/>
      <c r="C723" s="197"/>
      <c r="D723" s="159"/>
      <c r="E723" s="159"/>
      <c r="F723" s="159"/>
    </row>
    <row r="724" spans="1:6">
      <c r="A724" s="159"/>
      <c r="C724" s="197"/>
      <c r="D724" s="159"/>
      <c r="E724" s="159"/>
      <c r="F724" s="159"/>
    </row>
    <row r="725" spans="1:6">
      <c r="A725" s="159"/>
      <c r="C725" s="197"/>
      <c r="D725" s="159"/>
      <c r="E725" s="159"/>
      <c r="F725" s="159"/>
    </row>
    <row r="726" spans="1:6">
      <c r="A726" s="159"/>
      <c r="C726" s="197"/>
      <c r="D726" s="159"/>
      <c r="E726" s="159"/>
      <c r="F726" s="159"/>
    </row>
    <row r="727" spans="1:6">
      <c r="A727" s="159"/>
      <c r="C727" s="197"/>
      <c r="D727" s="159"/>
      <c r="E727" s="159"/>
      <c r="F727" s="159"/>
    </row>
    <row r="728" spans="1:6">
      <c r="A728" s="159"/>
      <c r="C728" s="197"/>
      <c r="D728" s="159"/>
      <c r="E728" s="159"/>
      <c r="F728" s="159"/>
    </row>
    <row r="729" spans="1:6">
      <c r="A729" s="159"/>
      <c r="C729" s="197"/>
      <c r="D729" s="159"/>
      <c r="E729" s="159"/>
      <c r="F729" s="159"/>
    </row>
    <row r="730" spans="1:6">
      <c r="A730" s="159"/>
      <c r="C730" s="197"/>
      <c r="D730" s="159"/>
      <c r="E730" s="159"/>
      <c r="F730" s="159"/>
    </row>
    <row r="731" spans="1:6">
      <c r="A731" s="159"/>
      <c r="C731" s="197"/>
      <c r="D731" s="159"/>
      <c r="E731" s="159"/>
      <c r="F731" s="159"/>
    </row>
    <row r="732" spans="1:6">
      <c r="A732" s="159"/>
      <c r="C732" s="197"/>
      <c r="D732" s="159"/>
      <c r="E732" s="159"/>
      <c r="F732" s="159"/>
    </row>
    <row r="733" spans="1:6">
      <c r="A733" s="159"/>
      <c r="C733" s="197"/>
      <c r="D733" s="159"/>
      <c r="E733" s="159"/>
      <c r="F733" s="159"/>
    </row>
    <row r="734" spans="1:6">
      <c r="A734" s="159"/>
      <c r="C734" s="197"/>
      <c r="D734" s="159"/>
      <c r="E734" s="159"/>
      <c r="F734" s="159"/>
    </row>
    <row r="735" spans="1:6">
      <c r="A735" s="159"/>
      <c r="C735" s="197"/>
      <c r="D735" s="159"/>
      <c r="E735" s="159"/>
      <c r="F735" s="159"/>
    </row>
    <row r="736" spans="1:6">
      <c r="A736" s="159"/>
      <c r="C736" s="197"/>
      <c r="D736" s="159"/>
      <c r="E736" s="159"/>
      <c r="F736" s="159"/>
    </row>
    <row r="737" spans="1:6">
      <c r="A737" s="159"/>
      <c r="C737" s="197"/>
      <c r="D737" s="159"/>
      <c r="E737" s="159"/>
      <c r="F737" s="159"/>
    </row>
    <row r="738" spans="1:6">
      <c r="A738" s="159"/>
      <c r="C738" s="197"/>
      <c r="D738" s="159"/>
      <c r="E738" s="159"/>
      <c r="F738" s="159"/>
    </row>
    <row r="739" spans="1:6">
      <c r="A739" s="159"/>
      <c r="C739" s="197"/>
      <c r="D739" s="159"/>
      <c r="E739" s="159"/>
      <c r="F739" s="159"/>
    </row>
    <row r="740" spans="1:6">
      <c r="A740" s="159"/>
      <c r="C740" s="197"/>
      <c r="D740" s="159"/>
      <c r="E740" s="159"/>
      <c r="F740" s="159"/>
    </row>
    <row r="741" spans="1:6">
      <c r="A741" s="159"/>
      <c r="C741" s="197"/>
      <c r="D741" s="159"/>
      <c r="E741" s="159"/>
      <c r="F741" s="159"/>
    </row>
    <row r="742" spans="1:6">
      <c r="A742" s="159"/>
      <c r="C742" s="197"/>
      <c r="D742" s="159"/>
      <c r="E742" s="159"/>
      <c r="F742" s="159"/>
    </row>
    <row r="743" spans="1:6">
      <c r="A743" s="159"/>
      <c r="C743" s="197"/>
      <c r="D743" s="159"/>
      <c r="E743" s="159"/>
      <c r="F743" s="159"/>
    </row>
    <row r="744" spans="1:6">
      <c r="A744" s="159"/>
      <c r="C744" s="197"/>
      <c r="D744" s="159"/>
      <c r="E744" s="159"/>
      <c r="F744" s="159"/>
    </row>
    <row r="745" spans="1:6">
      <c r="A745" s="159"/>
      <c r="C745" s="197"/>
      <c r="D745" s="159"/>
      <c r="E745" s="159"/>
      <c r="F745" s="159"/>
    </row>
    <row r="746" spans="1:6">
      <c r="A746" s="159"/>
      <c r="C746" s="197"/>
      <c r="D746" s="159"/>
      <c r="E746" s="159"/>
      <c r="F746" s="159"/>
    </row>
    <row r="747" spans="1:6">
      <c r="A747" s="159"/>
      <c r="C747" s="197"/>
      <c r="D747" s="159"/>
      <c r="E747" s="159"/>
      <c r="F747" s="159"/>
    </row>
    <row r="748" spans="1:6">
      <c r="A748" s="159"/>
      <c r="C748" s="197"/>
      <c r="D748" s="159"/>
      <c r="E748" s="159"/>
      <c r="F748" s="159"/>
    </row>
    <row r="749" spans="1:6">
      <c r="A749" s="159"/>
      <c r="C749" s="197"/>
      <c r="D749" s="159"/>
      <c r="E749" s="159"/>
      <c r="F749" s="159"/>
    </row>
    <row r="750" spans="1:6">
      <c r="A750" s="159"/>
      <c r="C750" s="197"/>
      <c r="D750" s="159"/>
      <c r="E750" s="159"/>
      <c r="F750" s="159"/>
    </row>
    <row r="751" spans="1:6">
      <c r="A751" s="159"/>
      <c r="C751" s="197"/>
      <c r="D751" s="159"/>
      <c r="E751" s="159"/>
      <c r="F751" s="159"/>
    </row>
    <row r="752" spans="1:6">
      <c r="A752" s="159"/>
      <c r="C752" s="197"/>
      <c r="D752" s="159"/>
      <c r="E752" s="159"/>
      <c r="F752" s="159"/>
    </row>
    <row r="753" spans="1:6">
      <c r="A753" s="159"/>
      <c r="C753" s="197"/>
      <c r="D753" s="159"/>
      <c r="E753" s="159"/>
      <c r="F753" s="159"/>
    </row>
    <row r="754" spans="1:6">
      <c r="A754" s="159"/>
      <c r="C754" s="197"/>
      <c r="D754" s="159"/>
      <c r="E754" s="159"/>
      <c r="F754" s="159"/>
    </row>
    <row r="755" spans="1:6">
      <c r="A755" s="159"/>
      <c r="C755" s="197"/>
      <c r="D755" s="159"/>
      <c r="E755" s="159"/>
      <c r="F755" s="159"/>
    </row>
    <row r="756" spans="1:6">
      <c r="A756" s="159"/>
      <c r="C756" s="197"/>
      <c r="D756" s="159"/>
      <c r="E756" s="159"/>
      <c r="F756" s="159"/>
    </row>
    <row r="757" spans="1:6">
      <c r="A757" s="159"/>
      <c r="C757" s="197"/>
      <c r="D757" s="159"/>
      <c r="E757" s="159"/>
      <c r="F757" s="159"/>
    </row>
    <row r="758" spans="1:6">
      <c r="A758" s="159"/>
      <c r="C758" s="197"/>
      <c r="D758" s="159"/>
      <c r="E758" s="159"/>
      <c r="F758" s="159"/>
    </row>
    <row r="759" spans="1:6">
      <c r="A759" s="159"/>
      <c r="C759" s="197"/>
      <c r="D759" s="159"/>
      <c r="E759" s="159"/>
      <c r="F759" s="159"/>
    </row>
    <row r="760" spans="1:6">
      <c r="A760" s="159"/>
      <c r="C760" s="197"/>
      <c r="D760" s="159"/>
      <c r="E760" s="159"/>
      <c r="F760" s="159"/>
    </row>
    <row r="761" spans="1:6">
      <c r="A761" s="159"/>
      <c r="C761" s="197"/>
      <c r="D761" s="159"/>
      <c r="E761" s="159"/>
      <c r="F761" s="159"/>
    </row>
    <row r="762" spans="1:6">
      <c r="A762" s="159"/>
      <c r="C762" s="197"/>
      <c r="D762" s="159"/>
      <c r="E762" s="159"/>
      <c r="F762" s="159"/>
    </row>
    <row r="763" spans="1:6">
      <c r="A763" s="159"/>
      <c r="C763" s="197"/>
      <c r="D763" s="159"/>
      <c r="E763" s="159"/>
      <c r="F763" s="159"/>
    </row>
    <row r="764" spans="1:6">
      <c r="A764" s="159"/>
      <c r="C764" s="197"/>
      <c r="D764" s="159"/>
      <c r="E764" s="159"/>
      <c r="F764" s="159"/>
    </row>
    <row r="765" spans="1:6">
      <c r="A765" s="159"/>
      <c r="C765" s="197"/>
      <c r="D765" s="159"/>
      <c r="E765" s="159"/>
      <c r="F765" s="159"/>
    </row>
    <row r="766" spans="1:6">
      <c r="A766" s="159"/>
      <c r="C766" s="197"/>
      <c r="D766" s="159"/>
      <c r="E766" s="159"/>
      <c r="F766" s="159"/>
    </row>
    <row r="767" spans="1:6">
      <c r="A767" s="159"/>
      <c r="C767" s="197"/>
      <c r="D767" s="159"/>
      <c r="E767" s="159"/>
      <c r="F767" s="159"/>
    </row>
    <row r="768" spans="1:6">
      <c r="A768" s="159"/>
      <c r="C768" s="197"/>
      <c r="D768" s="159"/>
      <c r="E768" s="159"/>
      <c r="F768" s="159"/>
    </row>
    <row r="769" spans="1:6">
      <c r="A769" s="159"/>
      <c r="C769" s="197"/>
      <c r="D769" s="159"/>
      <c r="E769" s="159"/>
      <c r="F769" s="159"/>
    </row>
    <row r="770" spans="1:6">
      <c r="A770" s="159"/>
      <c r="C770" s="197"/>
      <c r="D770" s="159"/>
      <c r="E770" s="159"/>
      <c r="F770" s="159"/>
    </row>
    <row r="771" spans="1:6">
      <c r="A771" s="159"/>
      <c r="C771" s="197"/>
      <c r="D771" s="159"/>
      <c r="E771" s="159"/>
      <c r="F771" s="159"/>
    </row>
    <row r="772" spans="1:6">
      <c r="A772" s="159"/>
      <c r="C772" s="197"/>
      <c r="D772" s="159"/>
      <c r="E772" s="159"/>
      <c r="F772" s="159"/>
    </row>
    <row r="773" spans="1:6">
      <c r="A773" s="159"/>
      <c r="C773" s="197"/>
      <c r="D773" s="159"/>
      <c r="E773" s="159"/>
      <c r="F773" s="159"/>
    </row>
    <row r="774" spans="1:6">
      <c r="A774" s="159"/>
      <c r="C774" s="197"/>
      <c r="D774" s="159"/>
      <c r="E774" s="159"/>
      <c r="F774" s="159"/>
    </row>
    <row r="775" spans="1:6">
      <c r="A775" s="159"/>
      <c r="C775" s="197"/>
      <c r="D775" s="159"/>
      <c r="E775" s="159"/>
      <c r="F775" s="159"/>
    </row>
    <row r="776" spans="1:6">
      <c r="A776" s="159"/>
      <c r="C776" s="197"/>
      <c r="D776" s="159"/>
      <c r="E776" s="159"/>
      <c r="F776" s="159"/>
    </row>
    <row r="777" spans="1:6">
      <c r="A777" s="159"/>
      <c r="C777" s="197"/>
      <c r="D777" s="159"/>
      <c r="E777" s="159"/>
      <c r="F777" s="159"/>
    </row>
    <row r="778" spans="1:6">
      <c r="A778" s="159"/>
      <c r="C778" s="197"/>
      <c r="D778" s="159"/>
      <c r="E778" s="159"/>
      <c r="F778" s="159"/>
    </row>
    <row r="779" spans="1:6">
      <c r="A779" s="159"/>
      <c r="C779" s="197"/>
      <c r="D779" s="159"/>
      <c r="E779" s="159"/>
      <c r="F779" s="159"/>
    </row>
    <row r="780" spans="1:6">
      <c r="A780" s="159"/>
      <c r="C780" s="197"/>
      <c r="D780" s="159"/>
      <c r="E780" s="159"/>
      <c r="F780" s="159"/>
    </row>
    <row r="781" spans="1:6">
      <c r="A781" s="159"/>
      <c r="C781" s="197"/>
      <c r="D781" s="159"/>
      <c r="E781" s="159"/>
      <c r="F781" s="159"/>
    </row>
    <row r="782" spans="1:6">
      <c r="A782" s="159"/>
      <c r="C782" s="197"/>
      <c r="D782" s="159"/>
      <c r="E782" s="159"/>
      <c r="F782" s="159"/>
    </row>
    <row r="783" spans="1:6">
      <c r="A783" s="159"/>
      <c r="C783" s="197"/>
      <c r="D783" s="159"/>
      <c r="E783" s="159"/>
      <c r="F783" s="159"/>
    </row>
    <row r="784" spans="1:6">
      <c r="A784" s="159"/>
      <c r="C784" s="197"/>
      <c r="D784" s="159"/>
      <c r="E784" s="159"/>
      <c r="F784" s="159"/>
    </row>
    <row r="785" spans="1:6">
      <c r="A785" s="159"/>
      <c r="C785" s="197"/>
      <c r="D785" s="159"/>
      <c r="E785" s="159"/>
      <c r="F785" s="159"/>
    </row>
    <row r="786" spans="1:6">
      <c r="A786" s="159"/>
      <c r="C786" s="197"/>
      <c r="D786" s="159"/>
      <c r="E786" s="159"/>
      <c r="F786" s="159"/>
    </row>
    <row r="787" spans="1:6">
      <c r="A787" s="159"/>
      <c r="C787" s="197"/>
      <c r="D787" s="159"/>
      <c r="E787" s="159"/>
      <c r="F787" s="159"/>
    </row>
    <row r="788" spans="1:6">
      <c r="A788" s="159"/>
      <c r="C788" s="197"/>
      <c r="D788" s="159"/>
      <c r="E788" s="159"/>
      <c r="F788" s="159"/>
    </row>
    <row r="789" spans="1:6">
      <c r="A789" s="159"/>
      <c r="C789" s="197"/>
      <c r="D789" s="159"/>
      <c r="E789" s="159"/>
      <c r="F789" s="159"/>
    </row>
    <row r="790" spans="1:6">
      <c r="A790" s="159"/>
      <c r="C790" s="197"/>
      <c r="D790" s="159"/>
      <c r="E790" s="159"/>
      <c r="F790" s="159"/>
    </row>
    <row r="791" spans="1:6">
      <c r="A791" s="159"/>
      <c r="C791" s="197"/>
      <c r="D791" s="159"/>
      <c r="E791" s="159"/>
      <c r="F791" s="159"/>
    </row>
    <row r="792" spans="1:6">
      <c r="A792" s="159"/>
      <c r="C792" s="197"/>
      <c r="D792" s="159"/>
      <c r="E792" s="159"/>
      <c r="F792" s="159"/>
    </row>
    <row r="793" spans="1:6">
      <c r="A793" s="159"/>
      <c r="C793" s="197"/>
      <c r="D793" s="159"/>
      <c r="E793" s="159"/>
      <c r="F793" s="159"/>
    </row>
    <row r="794" spans="1:6">
      <c r="A794" s="159"/>
      <c r="C794" s="197"/>
      <c r="D794" s="159"/>
      <c r="E794" s="159"/>
      <c r="F794" s="159"/>
    </row>
    <row r="795" spans="1:6">
      <c r="A795" s="159"/>
      <c r="C795" s="197"/>
      <c r="D795" s="159"/>
      <c r="E795" s="159"/>
      <c r="F795" s="159"/>
    </row>
    <row r="796" spans="1:6">
      <c r="A796" s="159"/>
      <c r="C796" s="197"/>
      <c r="D796" s="159"/>
      <c r="E796" s="159"/>
      <c r="F796" s="159"/>
    </row>
    <row r="797" spans="1:6">
      <c r="A797" s="159"/>
      <c r="C797" s="197"/>
      <c r="D797" s="159"/>
      <c r="E797" s="159"/>
      <c r="F797" s="159"/>
    </row>
    <row r="798" spans="1:6">
      <c r="A798" s="159"/>
      <c r="C798" s="197"/>
      <c r="D798" s="159"/>
      <c r="E798" s="159"/>
      <c r="F798" s="159"/>
    </row>
    <row r="799" spans="1:6">
      <c r="A799" s="159"/>
      <c r="C799" s="197"/>
      <c r="D799" s="159"/>
      <c r="E799" s="159"/>
      <c r="F799" s="159"/>
    </row>
    <row r="800" spans="1:6">
      <c r="A800" s="159"/>
      <c r="C800" s="197"/>
      <c r="D800" s="159"/>
      <c r="E800" s="159"/>
      <c r="F800" s="159"/>
    </row>
    <row r="801" spans="1:6">
      <c r="A801" s="159"/>
      <c r="C801" s="197"/>
      <c r="D801" s="159"/>
      <c r="E801" s="159"/>
      <c r="F801" s="159"/>
    </row>
    <row r="802" spans="1:6">
      <c r="A802" s="159"/>
      <c r="C802" s="197"/>
      <c r="D802" s="159"/>
      <c r="E802" s="159"/>
      <c r="F802" s="159"/>
    </row>
    <row r="803" spans="1:6">
      <c r="A803" s="159"/>
      <c r="C803" s="197"/>
      <c r="D803" s="159"/>
      <c r="E803" s="159"/>
      <c r="F803" s="159"/>
    </row>
    <row r="804" spans="1:6">
      <c r="A804" s="159"/>
      <c r="C804" s="197"/>
      <c r="D804" s="159"/>
      <c r="E804" s="159"/>
      <c r="F804" s="159"/>
    </row>
    <row r="805" spans="1:6">
      <c r="A805" s="159"/>
      <c r="C805" s="197"/>
      <c r="D805" s="159"/>
      <c r="E805" s="159"/>
      <c r="F805" s="159"/>
    </row>
    <row r="806" spans="1:6">
      <c r="A806" s="159"/>
      <c r="C806" s="197"/>
      <c r="D806" s="159"/>
      <c r="E806" s="159"/>
      <c r="F806" s="159"/>
    </row>
    <row r="807" spans="1:6">
      <c r="A807" s="159"/>
      <c r="C807" s="197"/>
      <c r="D807" s="159"/>
      <c r="E807" s="159"/>
      <c r="F807" s="159"/>
    </row>
    <row r="808" spans="1:6">
      <c r="A808" s="159"/>
      <c r="C808" s="197"/>
      <c r="D808" s="159"/>
      <c r="E808" s="159"/>
      <c r="F808" s="159"/>
    </row>
    <row r="809" spans="1:6">
      <c r="A809" s="159"/>
      <c r="C809" s="197"/>
      <c r="D809" s="159"/>
      <c r="E809" s="159"/>
      <c r="F809" s="159"/>
    </row>
    <row r="810" spans="1:6">
      <c r="A810" s="159"/>
      <c r="C810" s="197"/>
      <c r="D810" s="159"/>
      <c r="E810" s="159"/>
      <c r="F810" s="159"/>
    </row>
    <row r="811" spans="1:6">
      <c r="A811" s="159"/>
      <c r="C811" s="197"/>
      <c r="D811" s="159"/>
      <c r="E811" s="159"/>
      <c r="F811" s="159"/>
    </row>
    <row r="812" spans="1:6">
      <c r="A812" s="159"/>
      <c r="C812" s="197"/>
      <c r="D812" s="159"/>
      <c r="E812" s="159"/>
      <c r="F812" s="159"/>
    </row>
    <row r="813" spans="1:6">
      <c r="A813" s="159"/>
      <c r="C813" s="197"/>
      <c r="D813" s="159"/>
      <c r="E813" s="159"/>
      <c r="F813" s="159"/>
    </row>
    <row r="814" spans="1:6">
      <c r="A814" s="159"/>
      <c r="C814" s="197"/>
      <c r="D814" s="159"/>
      <c r="E814" s="159"/>
      <c r="F814" s="159"/>
    </row>
    <row r="815" spans="1:6">
      <c r="A815" s="159"/>
      <c r="C815" s="197"/>
      <c r="D815" s="159"/>
      <c r="E815" s="159"/>
      <c r="F815" s="159"/>
    </row>
    <row r="816" spans="1:6">
      <c r="A816" s="159"/>
      <c r="C816" s="197"/>
      <c r="D816" s="159"/>
      <c r="E816" s="159"/>
      <c r="F816" s="159"/>
    </row>
    <row r="817" spans="1:6">
      <c r="A817" s="159"/>
      <c r="C817" s="197"/>
      <c r="D817" s="159"/>
      <c r="E817" s="159"/>
      <c r="F817" s="159"/>
    </row>
    <row r="818" spans="1:6">
      <c r="A818" s="159"/>
      <c r="C818" s="197"/>
      <c r="D818" s="159"/>
      <c r="E818" s="159"/>
      <c r="F818" s="159"/>
    </row>
    <row r="819" spans="1:6">
      <c r="A819" s="159"/>
      <c r="C819" s="197"/>
      <c r="D819" s="159"/>
      <c r="E819" s="159"/>
      <c r="F819" s="159"/>
    </row>
    <row r="820" spans="1:6">
      <c r="A820" s="159"/>
      <c r="C820" s="197"/>
      <c r="D820" s="159"/>
      <c r="E820" s="159"/>
      <c r="F820" s="159"/>
    </row>
    <row r="821" spans="1:6">
      <c r="A821" s="159"/>
      <c r="C821" s="197"/>
      <c r="D821" s="159"/>
      <c r="E821" s="159"/>
      <c r="F821" s="159"/>
    </row>
    <row r="822" spans="1:6">
      <c r="A822" s="159"/>
      <c r="C822" s="197"/>
      <c r="D822" s="159"/>
      <c r="E822" s="159"/>
      <c r="F822" s="159"/>
    </row>
    <row r="823" spans="1:6">
      <c r="A823" s="159"/>
      <c r="C823" s="197"/>
      <c r="D823" s="159"/>
      <c r="E823" s="159"/>
      <c r="F823" s="159"/>
    </row>
    <row r="824" spans="1:6">
      <c r="A824" s="159"/>
      <c r="C824" s="197"/>
      <c r="D824" s="159"/>
      <c r="E824" s="159"/>
      <c r="F824" s="159"/>
    </row>
    <row r="825" spans="1:6">
      <c r="A825" s="159"/>
      <c r="C825" s="197"/>
      <c r="D825" s="159"/>
      <c r="E825" s="159"/>
      <c r="F825" s="159"/>
    </row>
    <row r="826" spans="1:6">
      <c r="A826" s="159"/>
      <c r="C826" s="197"/>
      <c r="D826" s="159"/>
      <c r="E826" s="159"/>
      <c r="F826" s="159"/>
    </row>
    <row r="827" spans="1:6">
      <c r="A827" s="159"/>
      <c r="C827" s="197"/>
      <c r="D827" s="159"/>
      <c r="E827" s="159"/>
      <c r="F827" s="159"/>
    </row>
    <row r="828" spans="1:6">
      <c r="A828" s="159"/>
      <c r="C828" s="197"/>
      <c r="D828" s="159"/>
      <c r="E828" s="159"/>
      <c r="F828" s="159"/>
    </row>
    <row r="829" spans="1:6">
      <c r="A829" s="159"/>
      <c r="C829" s="197"/>
      <c r="D829" s="159"/>
      <c r="E829" s="159"/>
      <c r="F829" s="159"/>
    </row>
    <row r="830" spans="1:6">
      <c r="A830" s="159"/>
      <c r="C830" s="197"/>
      <c r="D830" s="159"/>
      <c r="E830" s="159"/>
      <c r="F830" s="159"/>
    </row>
    <row r="831" spans="1:6">
      <c r="A831" s="159"/>
      <c r="C831" s="197"/>
      <c r="D831" s="159"/>
      <c r="E831" s="159"/>
      <c r="F831" s="159"/>
    </row>
    <row r="832" spans="1:6">
      <c r="A832" s="159"/>
      <c r="C832" s="197"/>
      <c r="D832" s="159"/>
      <c r="E832" s="159"/>
      <c r="F832" s="159"/>
    </row>
    <row r="833" spans="1:6">
      <c r="A833" s="159"/>
      <c r="C833" s="197"/>
      <c r="D833" s="159"/>
      <c r="E833" s="159"/>
      <c r="F833" s="159"/>
    </row>
    <row r="834" spans="1:6">
      <c r="A834" s="159"/>
      <c r="C834" s="197"/>
      <c r="D834" s="159"/>
      <c r="E834" s="159"/>
      <c r="F834" s="159"/>
    </row>
    <row r="835" spans="1:6">
      <c r="A835" s="159"/>
      <c r="C835" s="197"/>
      <c r="D835" s="159"/>
      <c r="E835" s="159"/>
      <c r="F835" s="159"/>
    </row>
    <row r="836" spans="1:6">
      <c r="A836" s="159"/>
      <c r="C836" s="197"/>
      <c r="D836" s="159"/>
      <c r="E836" s="159"/>
      <c r="F836" s="159"/>
    </row>
    <row r="837" spans="1:6">
      <c r="A837" s="159"/>
      <c r="C837" s="197"/>
      <c r="D837" s="159"/>
      <c r="E837" s="159"/>
      <c r="F837" s="159"/>
    </row>
    <row r="838" spans="1:6">
      <c r="A838" s="159"/>
      <c r="C838" s="197"/>
      <c r="D838" s="159"/>
      <c r="E838" s="159"/>
      <c r="F838" s="159"/>
    </row>
    <row r="839" spans="1:6">
      <c r="A839" s="159"/>
      <c r="C839" s="197"/>
      <c r="D839" s="159"/>
      <c r="E839" s="159"/>
      <c r="F839" s="159"/>
    </row>
    <row r="840" spans="1:6">
      <c r="A840" s="159"/>
      <c r="C840" s="197"/>
      <c r="D840" s="159"/>
      <c r="E840" s="159"/>
      <c r="F840" s="159"/>
    </row>
    <row r="841" spans="1:6">
      <c r="A841" s="159"/>
      <c r="C841" s="197"/>
      <c r="D841" s="159"/>
      <c r="E841" s="159"/>
      <c r="F841" s="159"/>
    </row>
    <row r="842" spans="1:6">
      <c r="A842" s="159"/>
      <c r="C842" s="197"/>
      <c r="D842" s="159"/>
      <c r="E842" s="159"/>
      <c r="F842" s="159"/>
    </row>
    <row r="843" spans="1:6">
      <c r="A843" s="159"/>
      <c r="C843" s="197"/>
      <c r="D843" s="159"/>
      <c r="E843" s="159"/>
      <c r="F843" s="159"/>
    </row>
    <row r="844" spans="1:6">
      <c r="A844" s="159"/>
      <c r="C844" s="197"/>
      <c r="D844" s="159"/>
      <c r="E844" s="159"/>
      <c r="F844" s="159"/>
    </row>
    <row r="845" spans="1:6">
      <c r="A845" s="159"/>
      <c r="C845" s="197"/>
      <c r="D845" s="159"/>
      <c r="E845" s="159"/>
      <c r="F845" s="159"/>
    </row>
    <row r="846" spans="1:6">
      <c r="A846" s="159"/>
      <c r="C846" s="197"/>
      <c r="D846" s="159"/>
      <c r="E846" s="159"/>
      <c r="F846" s="159"/>
    </row>
    <row r="847" spans="1:6">
      <c r="A847" s="159"/>
      <c r="C847" s="197"/>
      <c r="D847" s="159"/>
      <c r="E847" s="159"/>
      <c r="F847" s="159"/>
    </row>
    <row r="848" spans="1:6">
      <c r="A848" s="159"/>
      <c r="C848" s="197"/>
      <c r="D848" s="159"/>
      <c r="E848" s="159"/>
      <c r="F848" s="159"/>
    </row>
    <row r="849" spans="1:6">
      <c r="A849" s="159"/>
      <c r="C849" s="197"/>
      <c r="D849" s="159"/>
      <c r="E849" s="159"/>
      <c r="F849" s="159"/>
    </row>
    <row r="850" spans="1:6">
      <c r="A850" s="159"/>
      <c r="C850" s="197"/>
      <c r="D850" s="159"/>
      <c r="E850" s="159"/>
      <c r="F850" s="159"/>
    </row>
    <row r="851" spans="1:6">
      <c r="A851" s="159"/>
      <c r="C851" s="197"/>
      <c r="D851" s="159"/>
      <c r="E851" s="159"/>
      <c r="F851" s="159"/>
    </row>
    <row r="852" spans="1:6">
      <c r="A852" s="159"/>
      <c r="C852" s="197"/>
      <c r="D852" s="159"/>
      <c r="E852" s="159"/>
      <c r="F852" s="159"/>
    </row>
    <row r="853" spans="1:6">
      <c r="A853" s="159"/>
      <c r="C853" s="197"/>
      <c r="D853" s="159"/>
      <c r="E853" s="159"/>
      <c r="F853" s="159"/>
    </row>
    <row r="854" spans="1:6">
      <c r="A854" s="159"/>
      <c r="C854" s="197"/>
      <c r="D854" s="159"/>
      <c r="E854" s="159"/>
      <c r="F854" s="159"/>
    </row>
    <row r="855" spans="1:6">
      <c r="A855" s="159"/>
      <c r="C855" s="197"/>
      <c r="D855" s="159"/>
      <c r="E855" s="159"/>
      <c r="F855" s="159"/>
    </row>
    <row r="856" spans="1:6">
      <c r="A856" s="159"/>
      <c r="C856" s="197"/>
      <c r="D856" s="159"/>
      <c r="E856" s="159"/>
      <c r="F856" s="159"/>
    </row>
    <row r="857" spans="1:6">
      <c r="A857" s="159"/>
      <c r="C857" s="197"/>
      <c r="D857" s="159"/>
      <c r="E857" s="159"/>
      <c r="F857" s="159"/>
    </row>
    <row r="858" spans="1:6">
      <c r="A858" s="159"/>
      <c r="C858" s="197"/>
      <c r="D858" s="159"/>
      <c r="E858" s="159"/>
      <c r="F858" s="159"/>
    </row>
    <row r="859" spans="1:6">
      <c r="A859" s="159"/>
      <c r="C859" s="197"/>
      <c r="D859" s="159"/>
      <c r="E859" s="159"/>
      <c r="F859" s="159"/>
    </row>
    <row r="860" spans="1:6">
      <c r="A860" s="159"/>
      <c r="C860" s="197"/>
      <c r="D860" s="159"/>
      <c r="E860" s="159"/>
      <c r="F860" s="159"/>
    </row>
    <row r="861" spans="1:6">
      <c r="A861" s="159"/>
      <c r="C861" s="197"/>
      <c r="D861" s="159"/>
      <c r="E861" s="159"/>
      <c r="F861" s="159"/>
    </row>
    <row r="862" spans="1:6">
      <c r="A862" s="159"/>
      <c r="C862" s="197"/>
      <c r="D862" s="159"/>
      <c r="E862" s="159"/>
      <c r="F862" s="159"/>
    </row>
    <row r="863" spans="1:6">
      <c r="A863" s="159"/>
      <c r="C863" s="197"/>
      <c r="D863" s="159"/>
      <c r="E863" s="159"/>
      <c r="F863" s="159"/>
    </row>
    <row r="864" spans="1:6">
      <c r="A864" s="159"/>
      <c r="C864" s="197"/>
      <c r="D864" s="159"/>
      <c r="E864" s="159"/>
      <c r="F864" s="159"/>
    </row>
    <row r="865" spans="1:6">
      <c r="A865" s="159"/>
      <c r="C865" s="197"/>
      <c r="D865" s="159"/>
      <c r="E865" s="159"/>
      <c r="F865" s="159"/>
    </row>
    <row r="866" spans="1:6">
      <c r="A866" s="159"/>
      <c r="C866" s="197"/>
      <c r="D866" s="159"/>
      <c r="E866" s="159"/>
      <c r="F866" s="159"/>
    </row>
    <row r="867" spans="1:6">
      <c r="A867" s="159"/>
      <c r="C867" s="197"/>
      <c r="D867" s="159"/>
      <c r="E867" s="159"/>
      <c r="F867" s="159"/>
    </row>
    <row r="868" spans="1:6">
      <c r="A868" s="159"/>
      <c r="C868" s="197"/>
      <c r="D868" s="159"/>
      <c r="E868" s="159"/>
      <c r="F868" s="159"/>
    </row>
    <row r="869" spans="1:6">
      <c r="A869" s="159"/>
      <c r="C869" s="197"/>
      <c r="D869" s="159"/>
      <c r="E869" s="159"/>
      <c r="F869" s="159"/>
    </row>
    <row r="870" spans="1:6">
      <c r="A870" s="159"/>
      <c r="C870" s="197"/>
      <c r="D870" s="159"/>
      <c r="E870" s="159"/>
      <c r="F870" s="159"/>
    </row>
    <row r="871" spans="1:6">
      <c r="A871" s="159"/>
      <c r="C871" s="197"/>
      <c r="D871" s="159"/>
      <c r="E871" s="159"/>
      <c r="F871" s="159"/>
    </row>
    <row r="872" spans="1:6">
      <c r="A872" s="159"/>
      <c r="C872" s="197"/>
      <c r="D872" s="159"/>
      <c r="E872" s="159"/>
      <c r="F872" s="159"/>
    </row>
    <row r="873" spans="1:6">
      <c r="A873" s="159"/>
      <c r="C873" s="197"/>
      <c r="D873" s="159"/>
      <c r="E873" s="159"/>
      <c r="F873" s="159"/>
    </row>
    <row r="874" spans="1:6">
      <c r="A874" s="159"/>
      <c r="C874" s="197"/>
      <c r="D874" s="159"/>
      <c r="E874" s="159"/>
      <c r="F874" s="159"/>
    </row>
    <row r="875" spans="1:6">
      <c r="A875" s="159"/>
      <c r="C875" s="197"/>
      <c r="D875" s="159"/>
      <c r="E875" s="159"/>
      <c r="F875" s="159"/>
    </row>
    <row r="876" spans="1:6">
      <c r="A876" s="159"/>
      <c r="C876" s="197"/>
      <c r="D876" s="159"/>
      <c r="E876" s="159"/>
      <c r="F876" s="159"/>
    </row>
    <row r="877" spans="1:6">
      <c r="A877" s="159"/>
      <c r="C877" s="197"/>
      <c r="D877" s="159"/>
      <c r="E877" s="159"/>
      <c r="F877" s="159"/>
    </row>
    <row r="878" spans="1:6">
      <c r="A878" s="159"/>
      <c r="C878" s="197"/>
      <c r="D878" s="159"/>
      <c r="E878" s="159"/>
      <c r="F878" s="159"/>
    </row>
    <row r="879" spans="1:6">
      <c r="A879" s="159"/>
      <c r="C879" s="197"/>
      <c r="D879" s="159"/>
      <c r="E879" s="159"/>
      <c r="F879" s="159"/>
    </row>
    <row r="880" spans="1:6">
      <c r="A880" s="159"/>
      <c r="C880" s="197"/>
      <c r="D880" s="159"/>
      <c r="E880" s="159"/>
      <c r="F880" s="159"/>
    </row>
    <row r="881" spans="1:6">
      <c r="A881" s="159"/>
      <c r="C881" s="197"/>
      <c r="D881" s="159"/>
      <c r="E881" s="159"/>
      <c r="F881" s="159"/>
    </row>
    <row r="882" spans="1:6">
      <c r="A882" s="159"/>
      <c r="C882" s="197"/>
      <c r="D882" s="159"/>
      <c r="E882" s="159"/>
      <c r="F882" s="159"/>
    </row>
    <row r="883" spans="1:6">
      <c r="A883" s="159"/>
      <c r="C883" s="197"/>
      <c r="D883" s="159"/>
      <c r="E883" s="159"/>
      <c r="F883" s="159"/>
    </row>
    <row r="884" spans="1:6">
      <c r="A884" s="159"/>
      <c r="C884" s="197"/>
      <c r="D884" s="159"/>
      <c r="E884" s="159"/>
      <c r="F884" s="159"/>
    </row>
    <row r="885" spans="1:6">
      <c r="A885" s="159"/>
      <c r="C885" s="197"/>
      <c r="D885" s="159"/>
      <c r="E885" s="159"/>
      <c r="F885" s="159"/>
    </row>
    <row r="886" spans="1:6">
      <c r="A886" s="159"/>
      <c r="C886" s="197"/>
      <c r="D886" s="159"/>
      <c r="E886" s="159"/>
      <c r="F886" s="159"/>
    </row>
    <row r="887" spans="1:6">
      <c r="A887" s="159"/>
      <c r="C887" s="197"/>
      <c r="D887" s="159"/>
      <c r="E887" s="159"/>
      <c r="F887" s="159"/>
    </row>
    <row r="888" spans="1:6">
      <c r="A888" s="159"/>
      <c r="C888" s="197"/>
      <c r="D888" s="159"/>
      <c r="E888" s="159"/>
      <c r="F888" s="159"/>
    </row>
    <row r="889" spans="1:6">
      <c r="A889" s="159"/>
      <c r="C889" s="197"/>
      <c r="D889" s="159"/>
      <c r="E889" s="159"/>
      <c r="F889" s="159"/>
    </row>
    <row r="890" spans="1:6">
      <c r="A890" s="159"/>
      <c r="C890" s="197"/>
      <c r="D890" s="159"/>
      <c r="E890" s="159"/>
      <c r="F890" s="159"/>
    </row>
    <row r="891" spans="1:6">
      <c r="A891" s="159"/>
      <c r="C891" s="197"/>
      <c r="D891" s="159"/>
      <c r="E891" s="159"/>
      <c r="F891" s="159"/>
    </row>
    <row r="892" spans="1:6">
      <c r="A892" s="159"/>
      <c r="C892" s="197"/>
      <c r="D892" s="159"/>
      <c r="E892" s="159"/>
      <c r="F892" s="159"/>
    </row>
    <row r="893" spans="1:6">
      <c r="A893" s="159"/>
      <c r="C893" s="197"/>
      <c r="D893" s="159"/>
      <c r="E893" s="159"/>
      <c r="F893" s="159"/>
    </row>
    <row r="894" spans="1:6">
      <c r="A894" s="159"/>
      <c r="C894" s="197"/>
      <c r="D894" s="159"/>
      <c r="E894" s="159"/>
      <c r="F894" s="159"/>
    </row>
    <row r="895" spans="1:6">
      <c r="A895" s="159"/>
      <c r="C895" s="197"/>
      <c r="D895" s="159"/>
      <c r="E895" s="159"/>
      <c r="F895" s="159"/>
    </row>
    <row r="896" spans="1:6">
      <c r="A896" s="159"/>
      <c r="C896" s="197"/>
      <c r="D896" s="159"/>
      <c r="E896" s="159"/>
      <c r="F896" s="159"/>
    </row>
    <row r="897" spans="1:6">
      <c r="A897" s="159"/>
      <c r="C897" s="197"/>
      <c r="D897" s="159"/>
      <c r="E897" s="159"/>
      <c r="F897" s="159"/>
    </row>
    <row r="898" spans="1:6">
      <c r="A898" s="159"/>
      <c r="C898" s="197"/>
      <c r="D898" s="159"/>
      <c r="E898" s="159"/>
      <c r="F898" s="159"/>
    </row>
    <row r="899" spans="1:6">
      <c r="A899" s="159"/>
      <c r="C899" s="197"/>
      <c r="D899" s="159"/>
      <c r="E899" s="159"/>
      <c r="F899" s="159"/>
    </row>
    <row r="900" spans="1:6">
      <c r="A900" s="159"/>
      <c r="C900" s="197"/>
      <c r="D900" s="159"/>
      <c r="E900" s="159"/>
      <c r="F900" s="159"/>
    </row>
    <row r="901" spans="1:6">
      <c r="A901" s="159"/>
      <c r="C901" s="197"/>
      <c r="D901" s="159"/>
      <c r="E901" s="159"/>
      <c r="F901" s="159"/>
    </row>
    <row r="902" spans="1:6">
      <c r="A902" s="159"/>
      <c r="C902" s="197"/>
      <c r="D902" s="159"/>
      <c r="E902" s="159"/>
      <c r="F902" s="159"/>
    </row>
    <row r="903" spans="1:6">
      <c r="A903" s="159"/>
      <c r="C903" s="197"/>
      <c r="D903" s="159"/>
      <c r="E903" s="159"/>
      <c r="F903" s="159"/>
    </row>
    <row r="904" spans="1:6">
      <c r="A904" s="159"/>
      <c r="C904" s="197"/>
      <c r="D904" s="159"/>
      <c r="E904" s="159"/>
      <c r="F904" s="159"/>
    </row>
    <row r="905" spans="1:6">
      <c r="A905" s="159"/>
      <c r="C905" s="197"/>
      <c r="D905" s="159"/>
      <c r="E905" s="159"/>
      <c r="F905" s="159"/>
    </row>
    <row r="906" spans="1:6">
      <c r="A906" s="159"/>
      <c r="C906" s="197"/>
      <c r="D906" s="159"/>
      <c r="E906" s="159"/>
      <c r="F906" s="159"/>
    </row>
    <row r="907" spans="1:6">
      <c r="A907" s="159"/>
      <c r="C907" s="197"/>
      <c r="D907" s="159"/>
      <c r="E907" s="159"/>
      <c r="F907" s="159"/>
    </row>
    <row r="908" spans="1:6">
      <c r="A908" s="159"/>
      <c r="C908" s="197"/>
      <c r="D908" s="159"/>
      <c r="E908" s="159"/>
      <c r="F908" s="159"/>
    </row>
    <row r="909" spans="1:6">
      <c r="A909" s="159"/>
      <c r="C909" s="197"/>
      <c r="D909" s="159"/>
      <c r="E909" s="159"/>
      <c r="F909" s="159"/>
    </row>
    <row r="910" spans="1:6">
      <c r="A910" s="159"/>
      <c r="C910" s="197"/>
      <c r="D910" s="159"/>
      <c r="E910" s="159"/>
      <c r="F910" s="159"/>
    </row>
    <row r="911" spans="1:6">
      <c r="A911" s="159"/>
      <c r="C911" s="197"/>
      <c r="D911" s="159"/>
      <c r="E911" s="159"/>
      <c r="F911" s="159"/>
    </row>
    <row r="912" spans="1:6">
      <c r="A912" s="159"/>
      <c r="C912" s="197"/>
      <c r="D912" s="159"/>
      <c r="E912" s="159"/>
      <c r="F912" s="159"/>
    </row>
    <row r="913" spans="1:6">
      <c r="A913" s="159"/>
      <c r="C913" s="197"/>
      <c r="D913" s="159"/>
      <c r="E913" s="159"/>
      <c r="F913" s="159"/>
    </row>
    <row r="914" spans="1:6">
      <c r="A914" s="159"/>
      <c r="C914" s="197"/>
      <c r="D914" s="159"/>
      <c r="E914" s="159"/>
      <c r="F914" s="159"/>
    </row>
    <row r="915" spans="1:6">
      <c r="A915" s="159"/>
      <c r="C915" s="197"/>
      <c r="D915" s="159"/>
      <c r="E915" s="159"/>
      <c r="F915" s="159"/>
    </row>
    <row r="916" spans="1:6">
      <c r="A916" s="159"/>
      <c r="C916" s="197"/>
      <c r="D916" s="159"/>
      <c r="E916" s="159"/>
      <c r="F916" s="159"/>
    </row>
    <row r="917" spans="1:6">
      <c r="A917" s="159"/>
      <c r="C917" s="197"/>
      <c r="D917" s="159"/>
      <c r="E917" s="159"/>
      <c r="F917" s="159"/>
    </row>
    <row r="918" spans="1:6">
      <c r="A918" s="159"/>
      <c r="C918" s="197"/>
      <c r="D918" s="159"/>
      <c r="E918" s="159"/>
      <c r="F918" s="159"/>
    </row>
    <row r="919" spans="1:6">
      <c r="A919" s="159"/>
      <c r="C919" s="197"/>
      <c r="D919" s="159"/>
      <c r="E919" s="159"/>
      <c r="F919" s="159"/>
    </row>
    <row r="920" spans="1:6">
      <c r="A920" s="159"/>
      <c r="C920" s="197"/>
      <c r="D920" s="159"/>
      <c r="E920" s="159"/>
      <c r="F920" s="159"/>
    </row>
    <row r="921" spans="1:6">
      <c r="A921" s="159"/>
      <c r="C921" s="197"/>
      <c r="D921" s="159"/>
      <c r="E921" s="159"/>
      <c r="F921" s="159"/>
    </row>
    <row r="922" spans="1:6">
      <c r="A922" s="159"/>
      <c r="C922" s="197"/>
      <c r="D922" s="159"/>
      <c r="E922" s="159"/>
      <c r="F922" s="159"/>
    </row>
    <row r="923" spans="1:6">
      <c r="A923" s="159"/>
      <c r="C923" s="197"/>
      <c r="D923" s="159"/>
      <c r="E923" s="159"/>
      <c r="F923" s="159"/>
    </row>
    <row r="924" spans="1:6">
      <c r="A924" s="159"/>
      <c r="C924" s="197"/>
      <c r="D924" s="159"/>
      <c r="E924" s="159"/>
      <c r="F924" s="159"/>
    </row>
    <row r="925" spans="1:6">
      <c r="A925" s="159"/>
      <c r="C925" s="197"/>
      <c r="D925" s="159"/>
      <c r="E925" s="159"/>
      <c r="F925" s="159"/>
    </row>
    <row r="926" spans="1:6">
      <c r="A926" s="159"/>
      <c r="C926" s="197"/>
      <c r="D926" s="159"/>
      <c r="E926" s="159"/>
      <c r="F926" s="159"/>
    </row>
    <row r="927" spans="1:6">
      <c r="A927" s="159"/>
      <c r="C927" s="197"/>
      <c r="D927" s="159"/>
      <c r="E927" s="159"/>
      <c r="F927" s="159"/>
    </row>
    <row r="928" spans="1:6">
      <c r="A928" s="159"/>
      <c r="C928" s="197"/>
      <c r="D928" s="159"/>
      <c r="E928" s="159"/>
      <c r="F928" s="159"/>
    </row>
    <row r="929" spans="1:6">
      <c r="A929" s="159"/>
      <c r="C929" s="197"/>
      <c r="D929" s="159"/>
      <c r="E929" s="159"/>
      <c r="F929" s="159"/>
    </row>
    <row r="930" spans="1:6">
      <c r="A930" s="159"/>
      <c r="C930" s="197"/>
      <c r="D930" s="159"/>
      <c r="E930" s="159"/>
      <c r="F930" s="159"/>
    </row>
    <row r="931" spans="1:6">
      <c r="A931" s="159"/>
      <c r="C931" s="197"/>
      <c r="D931" s="159"/>
      <c r="E931" s="159"/>
      <c r="F931" s="159"/>
    </row>
    <row r="932" spans="1:6">
      <c r="A932" s="159"/>
      <c r="C932" s="197"/>
      <c r="D932" s="159"/>
      <c r="E932" s="159"/>
      <c r="F932" s="159"/>
    </row>
    <row r="933" spans="1:6">
      <c r="A933" s="159"/>
      <c r="C933" s="197"/>
      <c r="D933" s="159"/>
      <c r="E933" s="159"/>
      <c r="F933" s="159"/>
    </row>
    <row r="934" spans="1:6">
      <c r="A934" s="159"/>
      <c r="C934" s="197"/>
      <c r="D934" s="159"/>
      <c r="E934" s="159"/>
      <c r="F934" s="159"/>
    </row>
    <row r="935" spans="1:6">
      <c r="A935" s="159"/>
      <c r="C935" s="197"/>
      <c r="D935" s="159"/>
      <c r="E935" s="159"/>
      <c r="F935" s="159"/>
    </row>
    <row r="936" spans="1:6">
      <c r="A936" s="159"/>
      <c r="C936" s="197"/>
      <c r="D936" s="159"/>
      <c r="E936" s="159"/>
      <c r="F936" s="159"/>
    </row>
    <row r="937" spans="1:6">
      <c r="A937" s="159"/>
      <c r="C937" s="197"/>
      <c r="D937" s="159"/>
      <c r="E937" s="159"/>
      <c r="F937" s="159"/>
    </row>
    <row r="938" spans="1:6">
      <c r="A938" s="159"/>
      <c r="C938" s="197"/>
      <c r="D938" s="159"/>
      <c r="E938" s="159"/>
      <c r="F938" s="159"/>
    </row>
    <row r="939" spans="1:6">
      <c r="A939" s="159"/>
      <c r="C939" s="197"/>
      <c r="D939" s="159"/>
      <c r="E939" s="159"/>
      <c r="F939" s="159"/>
    </row>
    <row r="940" spans="1:6">
      <c r="A940" s="159"/>
      <c r="C940" s="197"/>
      <c r="D940" s="159"/>
      <c r="E940" s="159"/>
      <c r="F940" s="159"/>
    </row>
    <row r="941" spans="1:6">
      <c r="A941" s="159"/>
      <c r="C941" s="197"/>
      <c r="D941" s="159"/>
      <c r="E941" s="159"/>
      <c r="F941" s="159"/>
    </row>
    <row r="942" spans="1:6">
      <c r="A942" s="159"/>
      <c r="C942" s="197"/>
      <c r="D942" s="159"/>
      <c r="E942" s="159"/>
      <c r="F942" s="159"/>
    </row>
    <row r="943" spans="1:6">
      <c r="A943" s="159"/>
      <c r="C943" s="197"/>
      <c r="D943" s="159"/>
      <c r="E943" s="159"/>
      <c r="F943" s="159"/>
    </row>
  </sheetData>
  <mergeCells count="57">
    <mergeCell ref="A82:B82"/>
    <mergeCell ref="A83:B83"/>
    <mergeCell ref="A84:B84"/>
    <mergeCell ref="A73:A74"/>
    <mergeCell ref="A75:B75"/>
    <mergeCell ref="A76:B76"/>
    <mergeCell ref="A77:A78"/>
    <mergeCell ref="A79:A80"/>
    <mergeCell ref="A81:B81"/>
    <mergeCell ref="A71:A72"/>
    <mergeCell ref="A57:B57"/>
    <mergeCell ref="A58:B58"/>
    <mergeCell ref="A62:B62"/>
    <mergeCell ref="A63:B63"/>
    <mergeCell ref="A64:B64"/>
    <mergeCell ref="A65:B65"/>
    <mergeCell ref="A66:B66"/>
    <mergeCell ref="A67:B67"/>
    <mergeCell ref="A68:B68"/>
    <mergeCell ref="A69:B69"/>
    <mergeCell ref="A70:B70"/>
    <mergeCell ref="A51:B51"/>
    <mergeCell ref="A26:B26"/>
    <mergeCell ref="A30:B30"/>
    <mergeCell ref="A35:B35"/>
    <mergeCell ref="A38:B38"/>
    <mergeCell ref="A44:B44"/>
    <mergeCell ref="A45:B45"/>
    <mergeCell ref="A46:B46"/>
    <mergeCell ref="A47:B47"/>
    <mergeCell ref="A48:B48"/>
    <mergeCell ref="A49:B49"/>
    <mergeCell ref="A50:B50"/>
    <mergeCell ref="A25:B25"/>
    <mergeCell ref="A14:B14"/>
    <mergeCell ref="A15:B15"/>
    <mergeCell ref="A16:B16"/>
    <mergeCell ref="A17:B17"/>
    <mergeCell ref="A18:B18"/>
    <mergeCell ref="A19:B19"/>
    <mergeCell ref="A20:B20"/>
    <mergeCell ref="A21:B21"/>
    <mergeCell ref="A22:B22"/>
    <mergeCell ref="A23:B23"/>
    <mergeCell ref="A24:B24"/>
    <mergeCell ref="A13:B13"/>
    <mergeCell ref="A1:B2"/>
    <mergeCell ref="A3:B3"/>
    <mergeCell ref="A4:B4"/>
    <mergeCell ref="A5:B5"/>
    <mergeCell ref="A6:B6"/>
    <mergeCell ref="A7:B7"/>
    <mergeCell ref="A8:B8"/>
    <mergeCell ref="A9:B9"/>
    <mergeCell ref="A10:B10"/>
    <mergeCell ref="A11:B11"/>
    <mergeCell ref="A12:B12"/>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2"/>
  <sheetViews>
    <sheetView workbookViewId="0"/>
  </sheetViews>
  <sheetFormatPr baseColWidth="10" defaultColWidth="16" defaultRowHeight="14.5"/>
  <cols>
    <col min="1" max="1" width="26.81640625" customWidth="1"/>
  </cols>
  <sheetData>
    <row r="1" spans="1:6" ht="16.5" thickBot="1">
      <c r="A1" s="336" t="s">
        <v>745</v>
      </c>
      <c r="B1" s="337" t="s">
        <v>746</v>
      </c>
      <c r="C1" s="336" t="s">
        <v>1</v>
      </c>
      <c r="D1" s="336" t="s">
        <v>2</v>
      </c>
      <c r="E1" s="336" t="s">
        <v>3</v>
      </c>
      <c r="F1" s="336" t="s">
        <v>5</v>
      </c>
    </row>
    <row r="2" spans="1:6" ht="16.5" thickBot="1">
      <c r="A2" s="336" t="s">
        <v>111</v>
      </c>
      <c r="B2" s="337" t="s">
        <v>11</v>
      </c>
      <c r="C2" s="336" t="s">
        <v>12</v>
      </c>
      <c r="D2" s="336" t="s">
        <v>13</v>
      </c>
      <c r="E2" s="336" t="s">
        <v>14</v>
      </c>
      <c r="F2" s="336" t="s">
        <v>15</v>
      </c>
    </row>
    <row r="3" spans="1:6" ht="16.5" thickBot="1">
      <c r="A3" s="338" t="s">
        <v>747</v>
      </c>
      <c r="B3" s="339" t="s">
        <v>748</v>
      </c>
      <c r="C3" s="340" t="s">
        <v>749</v>
      </c>
      <c r="D3" s="340" t="s">
        <v>750</v>
      </c>
      <c r="E3" s="340" t="s">
        <v>751</v>
      </c>
      <c r="F3" s="340" t="s">
        <v>748</v>
      </c>
    </row>
    <row r="4" spans="1:6" ht="34.5" thickBot="1">
      <c r="A4" s="338" t="s">
        <v>752</v>
      </c>
      <c r="B4" s="339" t="s">
        <v>753</v>
      </c>
      <c r="C4" s="340" t="s">
        <v>754</v>
      </c>
      <c r="D4" s="340" t="s">
        <v>755</v>
      </c>
      <c r="E4" s="340" t="s">
        <v>756</v>
      </c>
      <c r="F4" s="340" t="s">
        <v>757</v>
      </c>
    </row>
    <row r="5" spans="1:6" ht="32.5" thickBot="1">
      <c r="A5" s="338" t="s">
        <v>758</v>
      </c>
      <c r="B5" s="339" t="s">
        <v>759</v>
      </c>
      <c r="C5" s="340" t="s">
        <v>760</v>
      </c>
      <c r="D5" s="340" t="s">
        <v>761</v>
      </c>
      <c r="E5" s="340" t="s">
        <v>761</v>
      </c>
      <c r="F5" s="340" t="s">
        <v>762</v>
      </c>
    </row>
    <row r="6" spans="1:6" ht="16.5" thickBot="1">
      <c r="A6" s="338" t="s">
        <v>763</v>
      </c>
      <c r="B6" s="339" t="s">
        <v>764</v>
      </c>
      <c r="C6" s="340" t="s">
        <v>765</v>
      </c>
      <c r="D6" s="340" t="s">
        <v>766</v>
      </c>
      <c r="E6" s="340" t="s">
        <v>767</v>
      </c>
      <c r="F6" s="340" t="s">
        <v>768</v>
      </c>
    </row>
    <row r="7" spans="1:6" ht="18">
      <c r="A7" s="418" t="s">
        <v>769</v>
      </c>
      <c r="B7" s="482" t="s">
        <v>764</v>
      </c>
      <c r="C7" s="484" t="s">
        <v>770</v>
      </c>
      <c r="D7" s="484" t="s">
        <v>766</v>
      </c>
      <c r="E7" s="484" t="s">
        <v>771</v>
      </c>
      <c r="F7" s="484" t="s">
        <v>768</v>
      </c>
    </row>
    <row r="8" spans="1:6" ht="16.5" thickBot="1">
      <c r="A8" s="419" t="s">
        <v>772</v>
      </c>
      <c r="B8" s="483"/>
      <c r="C8" s="485"/>
      <c r="D8" s="485"/>
      <c r="E8" s="485"/>
      <c r="F8" s="485"/>
    </row>
    <row r="9" spans="1:6" ht="32.5" thickBot="1">
      <c r="A9" s="338" t="s">
        <v>773</v>
      </c>
      <c r="B9" s="341">
        <v>2000000</v>
      </c>
      <c r="C9" s="342">
        <v>2000000</v>
      </c>
      <c r="D9" s="340" t="s">
        <v>765</v>
      </c>
      <c r="E9" s="342">
        <v>1700000</v>
      </c>
      <c r="F9" s="342">
        <v>6000000</v>
      </c>
    </row>
    <row r="10" spans="1:6" ht="32.5" thickBot="1">
      <c r="A10" s="338" t="s">
        <v>774</v>
      </c>
      <c r="B10" s="339">
        <v>1000</v>
      </c>
      <c r="C10" s="340" t="s">
        <v>775</v>
      </c>
      <c r="D10" s="340" t="s">
        <v>776</v>
      </c>
      <c r="E10" s="340" t="s">
        <v>777</v>
      </c>
      <c r="F10" s="340" t="s">
        <v>765</v>
      </c>
    </row>
    <row r="11" spans="1:6" ht="16.5" thickBot="1">
      <c r="A11" s="338" t="s">
        <v>778</v>
      </c>
      <c r="B11" s="339">
        <v>100</v>
      </c>
      <c r="C11" s="340">
        <v>80</v>
      </c>
      <c r="D11" s="340" t="s">
        <v>779</v>
      </c>
      <c r="E11" s="340" t="s">
        <v>765</v>
      </c>
      <c r="F11" s="340" t="s">
        <v>765</v>
      </c>
    </row>
    <row r="12" spans="1:6" ht="32.5" thickBot="1">
      <c r="A12" s="338" t="s">
        <v>780</v>
      </c>
      <c r="B12" s="339" t="s">
        <v>781</v>
      </c>
      <c r="C12" s="340" t="s">
        <v>782</v>
      </c>
      <c r="D12" s="340">
        <v>48</v>
      </c>
      <c r="E12" s="340">
        <v>20</v>
      </c>
      <c r="F12" s="340">
        <v>40</v>
      </c>
    </row>
  </sheetData>
  <mergeCells count="5">
    <mergeCell ref="B7:B8"/>
    <mergeCell ref="C7:C8"/>
    <mergeCell ref="D7:D8"/>
    <mergeCell ref="E7:E8"/>
    <mergeCell ref="F7:F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3"/>
  <sheetViews>
    <sheetView workbookViewId="0">
      <selection activeCell="B7" sqref="B7"/>
    </sheetView>
  </sheetViews>
  <sheetFormatPr baseColWidth="10" defaultColWidth="17.54296875" defaultRowHeight="14.5"/>
  <cols>
    <col min="1" max="1" width="26.26953125" customWidth="1"/>
  </cols>
  <sheetData>
    <row r="1" spans="1:6" ht="16.5" thickBot="1">
      <c r="A1" s="336" t="s">
        <v>745</v>
      </c>
      <c r="B1" s="337" t="s">
        <v>746</v>
      </c>
      <c r="C1" s="336" t="s">
        <v>1</v>
      </c>
      <c r="D1" s="336" t="s">
        <v>2</v>
      </c>
      <c r="E1" s="336" t="s">
        <v>3</v>
      </c>
      <c r="F1" s="336" t="s">
        <v>5</v>
      </c>
    </row>
    <row r="2" spans="1:6" ht="16.5" thickBot="1">
      <c r="A2" s="336" t="s">
        <v>111</v>
      </c>
      <c r="B2" s="337" t="s">
        <v>16</v>
      </c>
      <c r="C2" s="336" t="s">
        <v>17</v>
      </c>
      <c r="D2" s="336" t="s">
        <v>18</v>
      </c>
      <c r="E2" s="336" t="s">
        <v>19</v>
      </c>
      <c r="F2" s="336" t="s">
        <v>20</v>
      </c>
    </row>
    <row r="3" spans="1:6" ht="16.5" thickBot="1">
      <c r="A3" s="338" t="s">
        <v>747</v>
      </c>
      <c r="B3" s="339" t="s">
        <v>783</v>
      </c>
      <c r="C3" s="340" t="s">
        <v>784</v>
      </c>
      <c r="D3" s="340" t="s">
        <v>785</v>
      </c>
      <c r="E3" s="340" t="s">
        <v>786</v>
      </c>
      <c r="F3" s="340" t="s">
        <v>787</v>
      </c>
    </row>
    <row r="4" spans="1:6" ht="16">
      <c r="A4" s="486" t="s">
        <v>752</v>
      </c>
      <c r="B4" s="482" t="s">
        <v>788</v>
      </c>
      <c r="C4" s="416" t="s">
        <v>789</v>
      </c>
      <c r="D4" s="484" t="s">
        <v>788</v>
      </c>
      <c r="E4" s="484" t="s">
        <v>790</v>
      </c>
      <c r="F4" s="484" t="s">
        <v>791</v>
      </c>
    </row>
    <row r="5" spans="1:6" ht="16.5" thickBot="1">
      <c r="A5" s="487"/>
      <c r="B5" s="483"/>
      <c r="C5" s="417" t="s">
        <v>792</v>
      </c>
      <c r="D5" s="485"/>
      <c r="E5" s="485"/>
      <c r="F5" s="485"/>
    </row>
    <row r="6" spans="1:6" ht="16.5" thickBot="1">
      <c r="A6" s="338" t="s">
        <v>758</v>
      </c>
      <c r="B6" s="339" t="s">
        <v>793</v>
      </c>
      <c r="C6" s="340" t="s">
        <v>794</v>
      </c>
      <c r="D6" s="340" t="s">
        <v>788</v>
      </c>
      <c r="E6" s="340" t="s">
        <v>795</v>
      </c>
      <c r="F6" s="340" t="s">
        <v>796</v>
      </c>
    </row>
    <row r="7" spans="1:6" ht="16.5" thickBot="1">
      <c r="A7" s="338" t="s">
        <v>763</v>
      </c>
      <c r="B7" s="339" t="s">
        <v>797</v>
      </c>
      <c r="C7" s="340" t="s">
        <v>765</v>
      </c>
      <c r="D7" s="340" t="s">
        <v>798</v>
      </c>
      <c r="E7" s="340" t="s">
        <v>799</v>
      </c>
      <c r="F7" s="340" t="s">
        <v>766</v>
      </c>
    </row>
    <row r="8" spans="1:6" ht="18">
      <c r="A8" s="418" t="s">
        <v>769</v>
      </c>
      <c r="B8" s="482" t="s">
        <v>797</v>
      </c>
      <c r="C8" s="484" t="s">
        <v>800</v>
      </c>
      <c r="D8" s="484" t="s">
        <v>798</v>
      </c>
      <c r="E8" s="484" t="s">
        <v>801</v>
      </c>
      <c r="F8" s="484" t="s">
        <v>766</v>
      </c>
    </row>
    <row r="9" spans="1:6" ht="16.5" thickBot="1">
      <c r="A9" s="419" t="s">
        <v>772</v>
      </c>
      <c r="B9" s="483"/>
      <c r="C9" s="485"/>
      <c r="D9" s="485"/>
      <c r="E9" s="485"/>
      <c r="F9" s="485"/>
    </row>
    <row r="10" spans="1:6" ht="32.5" thickBot="1">
      <c r="A10" s="338" t="s">
        <v>773</v>
      </c>
      <c r="B10" s="341">
        <v>1000000</v>
      </c>
      <c r="C10" s="342">
        <v>1300000</v>
      </c>
      <c r="D10" s="340" t="s">
        <v>802</v>
      </c>
      <c r="E10" s="342">
        <v>1300000</v>
      </c>
      <c r="F10" s="342">
        <v>6000000</v>
      </c>
    </row>
    <row r="11" spans="1:6" ht="32.5" thickBot="1">
      <c r="A11" s="338" t="s">
        <v>774</v>
      </c>
      <c r="B11" s="339">
        <v>100</v>
      </c>
      <c r="C11" s="340" t="s">
        <v>803</v>
      </c>
      <c r="D11" s="343">
        <v>43156</v>
      </c>
      <c r="E11" s="340" t="s">
        <v>804</v>
      </c>
      <c r="F11" s="340" t="s">
        <v>765</v>
      </c>
    </row>
    <row r="12" spans="1:6" ht="16.5" thickBot="1">
      <c r="A12" s="338" t="s">
        <v>778</v>
      </c>
      <c r="B12" s="339">
        <v>50</v>
      </c>
      <c r="C12" s="340">
        <v>80</v>
      </c>
      <c r="D12" s="340" t="s">
        <v>805</v>
      </c>
      <c r="E12" s="340" t="s">
        <v>765</v>
      </c>
      <c r="F12" s="340" t="s">
        <v>765</v>
      </c>
    </row>
    <row r="13" spans="1:6" ht="32.5" thickBot="1">
      <c r="A13" s="338" t="s">
        <v>780</v>
      </c>
      <c r="B13" s="344">
        <v>12451</v>
      </c>
      <c r="C13" s="340" t="s">
        <v>806</v>
      </c>
      <c r="D13" s="340">
        <v>16</v>
      </c>
      <c r="E13" s="340">
        <v>20</v>
      </c>
      <c r="F13" s="340">
        <v>20</v>
      </c>
    </row>
  </sheetData>
  <mergeCells count="10">
    <mergeCell ref="B8:B9"/>
    <mergeCell ref="C8:C9"/>
    <mergeCell ref="D8:D9"/>
    <mergeCell ref="E8:E9"/>
    <mergeCell ref="F8:F9"/>
    <mergeCell ref="A4:A5"/>
    <mergeCell ref="B4:B5"/>
    <mergeCell ref="D4:D5"/>
    <mergeCell ref="E4:E5"/>
    <mergeCell ref="F4:F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5728A81C6E94A46A431DCB86ECC1663" ma:contentTypeVersion="7" ma:contentTypeDescription="Opret et nyt dokument." ma:contentTypeScope="" ma:versionID="97c1f15c8053aba9c98f8bbf772b1cd6">
  <xsd:schema xmlns:xsd="http://www.w3.org/2001/XMLSchema" xmlns:xs="http://www.w3.org/2001/XMLSchema" xmlns:p="http://schemas.microsoft.com/office/2006/metadata/properties" xmlns:ns2="8a75986b-7e74-4dfe-acb6-0fb366edf279" targetNamespace="http://schemas.microsoft.com/office/2006/metadata/properties" ma:root="true" ma:fieldsID="acb7882127b6830cc7d4b681734e44b8" ns2:_="">
    <xsd:import namespace="8a75986b-7e74-4dfe-acb6-0fb366edf2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75986b-7e74-4dfe-acb6-0fb366edf2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DACDB0-7FB8-4345-8D3A-FB91C7D09F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75986b-7e74-4dfe-acb6-0fb366edf2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5D09B2-F7F8-47F1-9B5A-80084C5A17A2}">
  <ds:schemaRefs>
    <ds:schemaRef ds:uri="http://purl.org/dc/elements/1.1/"/>
    <ds:schemaRef ds:uri="http://schemas.openxmlformats.org/package/2006/metadata/core-properties"/>
    <ds:schemaRef ds:uri="http://schemas.microsoft.com/office/infopath/2007/PartnerControls"/>
    <ds:schemaRef ds:uri="http://purl.org/dc/terms/"/>
    <ds:schemaRef ds:uri="http://purl.org/dc/dcmitype/"/>
    <ds:schemaRef ds:uri="http://schemas.microsoft.com/office/2006/documentManagement/types"/>
    <ds:schemaRef ds:uri="8a75986b-7e74-4dfe-acb6-0fb366edf27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BC3DC6A-25D2-412B-AF52-85677F1B75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Comparativa por marca</vt:lpstr>
      <vt:lpstr>FWfinder</vt:lpstr>
      <vt:lpstr>Firewall</vt:lpstr>
      <vt:lpstr>ATP</vt:lpstr>
      <vt:lpstr>USG</vt:lpstr>
      <vt:lpstr>VPN</vt:lpstr>
      <vt:lpstr>NSG</vt:lpstr>
      <vt:lpstr>ATP800</vt:lpstr>
      <vt:lpstr>ATP500</vt:lpstr>
      <vt:lpstr>ATP200</vt:lpstr>
      <vt:lpstr>USG2200-VPN </vt:lpstr>
      <vt:lpstr>USG1900</vt:lpstr>
      <vt:lpstr>USG1100</vt:lpstr>
      <vt:lpstr>USG310</vt:lpstr>
      <vt:lpstr>USG210</vt:lpstr>
      <vt:lpstr>USG110</vt:lpstr>
      <vt:lpstr>USG60</vt:lpstr>
      <vt:lpstr>USG40</vt:lpstr>
      <vt:lpstr>ZyWALL1100</vt:lpstr>
      <vt:lpstr>ZyWALL310</vt:lpstr>
      <vt:lpstr>ZyWALL110</vt:lpstr>
      <vt:lpstr>USG20-VPN</vt:lpstr>
      <vt:lpstr>VPN300</vt:lpstr>
      <vt:lpstr>VPN100</vt:lpstr>
      <vt:lpstr>VPN50</vt:lpstr>
      <vt:lpstr>NSG Series</vt:lpstr>
      <vt:lpstr>SBG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2023-03-14T13:15:50Z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0x010100F5728A81C6E94A46A431DCB86ECC1663</vt:lpwstr>
  </property>
</Properties>
</file>